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6030-TEDARIKKISMI\Belgeler\2019 YILI\KUDRET ÇİFTCİ 2019\2019 ALIM DOSYALARI\PROJELİ\10 KLM. AKÜ ALIMI 3 B AÇIK İHALE 25.02.2019\"/>
    </mc:Choice>
  </mc:AlternateContent>
  <bookViews>
    <workbookView xWindow="-5340" yWindow="660" windowWidth="23640" windowHeight="12360"/>
  </bookViews>
  <sheets>
    <sheet name="EK-2 LAHİKA-1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c">#N/A</definedName>
    <definedName name="\i" localSheetId="0">'[1]410'!#REF!</definedName>
    <definedName name="\i">'[1]410'!#REF!</definedName>
    <definedName name="_Parse_Out" localSheetId="0" hidden="1">'[1]410'!#REF!</definedName>
    <definedName name="_Parse_Out" hidden="1">'[1]410'!#REF!</definedName>
    <definedName name="a" localSheetId="0">[2]MLZDAMPR!#REF!</definedName>
    <definedName name="a">[2]MLZDAMPR!#REF!</definedName>
    <definedName name="_xlnm.Extract" localSheetId="0">[3]MLZDAMPR!#REF!</definedName>
    <definedName name="_xlnm.Extract">[3]MLZDAMPR!#REF!</definedName>
    <definedName name="COPY">#N/A</definedName>
    <definedName name="doğubeyazıt" localSheetId="0">[4]MLZDAMPR!#REF!</definedName>
    <definedName name="doğubeyazıt">[4]MLZDAMPR!#REF!</definedName>
    <definedName name="DÖKÜMAN_NO" localSheetId="0">#REF!</definedName>
    <definedName name="DÖKÜMAN_NO">#REF!</definedName>
    <definedName name="INSERT" localSheetId="0">'[1]410'!#REF!</definedName>
    <definedName name="INSERT">'[1]410'!#REF!</definedName>
    <definedName name="k" localSheetId="0">[3]MLZDAMPR!#REF!</definedName>
    <definedName name="k">[3]MLZDAMPR!#REF!</definedName>
    <definedName name="NBM" localSheetId="0">[4]MLZDAMPR!#REF!</definedName>
    <definedName name="NBM">[4]MLZDAMPR!#REF!</definedName>
    <definedName name="obe_kart" localSheetId="0">#REF!</definedName>
    <definedName name="obe_kart">#REF!</definedName>
    <definedName name="OTALA" localSheetId="0">'[5]110'!#REF!</definedName>
    <definedName name="OTALA">'[5]110'!#REF!</definedName>
    <definedName name="S_Yıllık_Hammadde_İhtiyacı" localSheetId="0">#REF!</definedName>
    <definedName name="S_Yıllık_Hammadde_İhtiyacı">#REF!</definedName>
    <definedName name="STOKOBE2004" localSheetId="0">#REF!</definedName>
    <definedName name="STOKOBE2004">#REF!</definedName>
    <definedName name="_xlnm.Print_Area" localSheetId="0">'EK-2 LAHİKA-1'!$A$1:$M$35</definedName>
    <definedName name="_xlnm.Print_Titles" localSheetId="0">'EK-2 LAHİKA-1'!$1:$2</definedName>
  </definedNames>
  <calcPr calcId="152511"/>
</workbook>
</file>

<file path=xl/calcChain.xml><?xml version="1.0" encoding="utf-8"?>
<calcChain xmlns="http://schemas.openxmlformats.org/spreadsheetml/2006/main">
  <c r="L18" i="6" l="1"/>
  <c r="K18" i="6"/>
  <c r="J18" i="6"/>
  <c r="I18" i="6"/>
  <c r="H18" i="6"/>
  <c r="G18" i="6"/>
  <c r="F18" i="6"/>
  <c r="E18" i="6"/>
  <c r="D18" i="6"/>
  <c r="C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18" i="6" l="1"/>
</calcChain>
</file>

<file path=xl/sharedStrings.xml><?xml version="1.0" encoding="utf-8"?>
<sst xmlns="http://schemas.openxmlformats.org/spreadsheetml/2006/main" count="33" uniqueCount="22">
  <si>
    <t>11'inci Ana İkm.Mrk.K.lığı Yenikent/ANKARA</t>
  </si>
  <si>
    <t>TOPLAM</t>
  </si>
  <si>
    <t>TESLİM YERİ</t>
  </si>
  <si>
    <t>21'inci Ana İkm.Mrk.K.lığı Bor/Niğde</t>
  </si>
  <si>
    <t>15'inci İkm.Mrk.K.lığı Çatalca/İstanbul</t>
  </si>
  <si>
    <t>22'nci İkm.Mrk.K.lığı  Sivas</t>
  </si>
  <si>
    <t xml:space="preserve">TESLİM TARİHİ </t>
  </si>
  <si>
    <t>25'inci İkm.Mrk.K.lığı  Diyarbakır</t>
  </si>
  <si>
    <t>01-31 Ekim 2019</t>
  </si>
  <si>
    <t>01-28 şubat
2020</t>
  </si>
  <si>
    <t>TEDARİK EDİLECEK AKÜ CİNSİ, MİKTARI VE TESLİMAT BİLGİLERİ  (2019-2020)</t>
  </si>
  <si>
    <t>01-31 Temmuz 2019</t>
  </si>
  <si>
    <r>
      <rPr>
        <b/>
        <sz val="12"/>
        <rFont val="Times New Roman"/>
        <family val="1"/>
        <charset val="162"/>
      </rPr>
      <t>60 AMPER</t>
    </r>
    <r>
      <rPr>
        <sz val="12"/>
        <rFont val="Times New Roman"/>
        <family val="1"/>
        <charset val="162"/>
      </rPr>
      <t xml:space="preserve">  SULU ŞARJLI </t>
    </r>
  </si>
  <si>
    <r>
      <rPr>
        <b/>
        <sz val="12"/>
        <rFont val="Times New Roman"/>
        <family val="1"/>
        <charset val="162"/>
      </rPr>
      <t>100 AMPER</t>
    </r>
    <r>
      <rPr>
        <sz val="12"/>
        <rFont val="Times New Roman"/>
        <family val="1"/>
        <charset val="162"/>
      </rPr>
      <t xml:space="preserve">  SULU ŞARJLI </t>
    </r>
  </si>
  <si>
    <r>
      <rPr>
        <b/>
        <sz val="12"/>
        <rFont val="Times New Roman"/>
        <family val="1"/>
        <charset val="162"/>
      </rPr>
      <t>105 AMPER</t>
    </r>
    <r>
      <rPr>
        <sz val="12"/>
        <rFont val="Times New Roman"/>
        <family val="1"/>
        <charset val="162"/>
      </rPr>
      <t xml:space="preserve">  SULU ŞARJLI</t>
    </r>
  </si>
  <si>
    <r>
      <rPr>
        <b/>
        <sz val="12"/>
        <rFont val="Times New Roman"/>
        <family val="1"/>
        <charset val="162"/>
      </rPr>
      <t>125 AMPER</t>
    </r>
    <r>
      <rPr>
        <sz val="12"/>
        <rFont val="Times New Roman"/>
        <family val="1"/>
        <charset val="162"/>
      </rPr>
      <t xml:space="preserve">  SULU ŞARJLI </t>
    </r>
  </si>
  <si>
    <r>
      <rPr>
        <b/>
        <sz val="12"/>
        <rFont val="Times New Roman"/>
        <family val="1"/>
        <charset val="162"/>
      </rPr>
      <t>165 AMPER</t>
    </r>
    <r>
      <rPr>
        <sz val="12"/>
        <rFont val="Times New Roman"/>
        <family val="1"/>
        <charset val="162"/>
      </rPr>
      <t xml:space="preserve">  SULU ŞARJLI </t>
    </r>
  </si>
  <si>
    <r>
      <rPr>
        <b/>
        <sz val="12"/>
        <rFont val="Times New Roman"/>
        <family val="1"/>
        <charset val="162"/>
      </rPr>
      <t>180 AMPER</t>
    </r>
    <r>
      <rPr>
        <sz val="12"/>
        <rFont val="Times New Roman"/>
        <family val="1"/>
        <charset val="162"/>
      </rPr>
      <t xml:space="preserve">  SULU ŞARJLI </t>
    </r>
  </si>
  <si>
    <r>
      <rPr>
        <b/>
        <sz val="12"/>
        <rFont val="Times New Roman"/>
        <family val="1"/>
        <charset val="162"/>
      </rPr>
      <t xml:space="preserve">210 AMPER  </t>
    </r>
    <r>
      <rPr>
        <sz val="12"/>
        <rFont val="Times New Roman"/>
        <family val="1"/>
        <charset val="162"/>
      </rPr>
      <t xml:space="preserve">SULU ŞARJLI </t>
    </r>
  </si>
  <si>
    <r>
      <rPr>
        <b/>
        <sz val="12"/>
        <rFont val="Times New Roman"/>
        <family val="1"/>
        <charset val="162"/>
      </rPr>
      <t xml:space="preserve">60 AMPER  </t>
    </r>
    <r>
      <rPr>
        <sz val="12"/>
        <rFont val="Times New Roman"/>
        <family val="1"/>
        <charset val="162"/>
      </rPr>
      <t>JEL TİPİ</t>
    </r>
  </si>
  <si>
    <r>
      <rPr>
        <b/>
        <sz val="12"/>
        <rFont val="Times New Roman"/>
        <family val="1"/>
        <charset val="162"/>
      </rPr>
      <t xml:space="preserve"> 100 AMPER</t>
    </r>
    <r>
      <rPr>
        <sz val="12"/>
        <rFont val="Times New Roman"/>
        <family val="1"/>
        <charset val="162"/>
      </rPr>
      <t>, JEL TİPİ</t>
    </r>
  </si>
  <si>
    <r>
      <rPr>
        <b/>
        <sz val="12"/>
        <rFont val="Times New Roman"/>
        <family val="1"/>
        <charset val="162"/>
      </rPr>
      <t>120 AMPER</t>
    </r>
    <r>
      <rPr>
        <sz val="12"/>
        <rFont val="Times New Roman"/>
        <family val="1"/>
        <charset val="162"/>
      </rPr>
      <t>, JEL TİPİ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</si>
</sst>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&quot;$&quot;* #,##0_-;\-&quot;$&quot;* #,##0_-;_-&quot;$&quot;* &quot;-&quot;_-;_-@_-"/>
    <numFmt numFmtId="165" formatCode="&quot;$&quot;#,##0.00;[Red]\-&quot;$&quot;#,##0.00"/>
    <numFmt numFmtId="166" formatCode="#,##0.0_);\(#,##0.0\)"/>
    <numFmt numFmtId="167" formatCode="_(* #,##0.0000_);_(* \(#,##0.0000\);_(* &quot;-&quot;??_);_(@_)"/>
    <numFmt numFmtId="168" formatCode="0.00000&quot;  &quot;"/>
    <numFmt numFmtId="169" formatCode="d\.m\.yy"/>
    <numFmt numFmtId="170" formatCode="_-* #,##0.00\ &quot;$&quot;_-;\-* #,##0.00\ &quot;$&quot;_-;_-* &quot;-&quot;??\ &quot;$&quot;_-;_-@_-"/>
    <numFmt numFmtId="171" formatCode="0.0%;\(0.0%\)"/>
    <numFmt numFmtId="172" formatCode="#,#00"/>
    <numFmt numFmtId="173" formatCode="mmm\.yy"/>
    <numFmt numFmtId="174" formatCode="_-* #,##0_-;\-* #,##0_-;_-* &quot;-&quot;_-;_-@_-"/>
    <numFmt numFmtId="175" formatCode="d\.mmm\.yy"/>
    <numFmt numFmtId="176" formatCode="d\.mmm"/>
    <numFmt numFmtId="177" formatCode="#,##0;[Red]\-#,##0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Helv"/>
    </font>
    <font>
      <sz val="10"/>
      <name val="Arial Tur"/>
      <charset val="162"/>
    </font>
    <font>
      <sz val="10"/>
      <name val="Times New Roman"/>
      <family val="1"/>
      <charset val="16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MS Sans Serif"/>
      <family val="2"/>
      <charset val="162"/>
    </font>
    <font>
      <sz val="10"/>
      <name val="MS Sans Serif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9" fontId="1" fillId="3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 applyFill="0" applyBorder="0" applyAlignment="0"/>
    <xf numFmtId="166" fontId="2" fillId="0" borderId="0" applyFill="0" applyBorder="0" applyAlignment="0"/>
    <xf numFmtId="167" fontId="2" fillId="0" borderId="0" applyFill="0" applyBorder="0" applyAlignment="0"/>
    <xf numFmtId="168" fontId="1" fillId="0" borderId="0" applyFill="0" applyBorder="0" applyAlignment="0"/>
    <xf numFmtId="169" fontId="3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6" fontId="2" fillId="0" borderId="0" applyFill="0" applyBorder="0" applyAlignment="0"/>
    <xf numFmtId="41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>
      <protection locked="0"/>
    </xf>
    <xf numFmtId="14" fontId="6" fillId="0" borderId="0" applyFill="0" applyBorder="0" applyAlignment="0"/>
    <xf numFmtId="170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6" fontId="2" fillId="0" borderId="0" applyFill="0" applyBorder="0" applyAlignment="0"/>
    <xf numFmtId="172" fontId="5" fillId="0" borderId="0">
      <protection locked="0"/>
    </xf>
    <xf numFmtId="38" fontId="7" fillId="4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/>
    <xf numFmtId="10" fontId="7" fillId="5" borderId="1" applyNumberFormat="0" applyBorder="0" applyAlignment="0" applyProtection="0"/>
    <xf numFmtId="0" fontId="2" fillId="0" borderId="0"/>
    <xf numFmtId="170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6" fontId="2" fillId="0" borderId="0" applyFill="0" applyBorder="0" applyAlignment="0"/>
    <xf numFmtId="173" fontId="3" fillId="0" borderId="0"/>
    <xf numFmtId="0" fontId="3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6" fontId="2" fillId="0" borderId="0" applyFill="0" applyBorder="0" applyAlignment="0"/>
    <xf numFmtId="49" fontId="6" fillId="0" borderId="0" applyFill="0" applyBorder="0" applyAlignment="0"/>
    <xf numFmtId="175" fontId="3" fillId="0" borderId="0" applyFill="0" applyBorder="0" applyAlignment="0"/>
    <xf numFmtId="176" fontId="3" fillId="0" borderId="0" applyFill="0" applyBorder="0" applyAlignment="0"/>
    <xf numFmtId="0" fontId="5" fillId="0" borderId="4">
      <protection locked="0"/>
    </xf>
    <xf numFmtId="177" fontId="1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90"/>
    </xf>
    <xf numFmtId="0" fontId="13" fillId="0" borderId="11" xfId="0" applyFont="1" applyBorder="1" applyAlignment="1">
      <alignment horizontal="center" textRotation="90" wrapText="1"/>
    </xf>
    <xf numFmtId="3" fontId="13" fillId="2" borderId="6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/>
    </xf>
    <xf numFmtId="3" fontId="15" fillId="2" borderId="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textRotation="90"/>
    </xf>
    <xf numFmtId="3" fontId="13" fillId="2" borderId="1" xfId="0" applyNumberFormat="1" applyFont="1" applyFill="1" applyBorder="1" applyAlignment="1">
      <alignment horizontal="left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textRotation="90" wrapText="1"/>
    </xf>
    <xf numFmtId="3" fontId="15" fillId="2" borderId="9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left" vertical="center" wrapText="1"/>
    </xf>
    <xf numFmtId="3" fontId="15" fillId="2" borderId="11" xfId="0" applyNumberFormat="1" applyFont="1" applyFill="1" applyBorder="1" applyAlignment="1">
      <alignment horizontal="center" vertical="center"/>
    </xf>
    <xf numFmtId="3" fontId="15" fillId="2" borderId="11" xfId="0" applyNumberFormat="1" applyFont="1" applyFill="1" applyBorder="1" applyAlignment="1">
      <alignment horizontal="center" vertical="center" textRotation="90" wrapText="1"/>
    </xf>
    <xf numFmtId="3" fontId="15" fillId="2" borderId="12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textRotation="90" wrapText="1"/>
    </xf>
    <xf numFmtId="3" fontId="15" fillId="0" borderId="11" xfId="0" applyNumberFormat="1" applyFont="1" applyBorder="1" applyAlignment="1">
      <alignment horizontal="center" vertical="center" textRotation="90" wrapText="1"/>
    </xf>
    <xf numFmtId="3" fontId="12" fillId="2" borderId="14" xfId="0" applyNumberFormat="1" applyFont="1" applyFill="1" applyBorder="1" applyAlignment="1">
      <alignment horizontal="center" vertical="center"/>
    </xf>
    <xf numFmtId="3" fontId="12" fillId="2" borderId="15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12" fillId="2" borderId="5" xfId="0" applyNumberFormat="1" applyFont="1" applyFill="1" applyBorder="1" applyAlignment="1">
      <alignment vertical="center" wrapText="1"/>
    </xf>
    <xf numFmtId="49" fontId="12" fillId="2" borderId="16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textRotation="90"/>
    </xf>
    <xf numFmtId="15" fontId="13" fillId="2" borderId="0" xfId="0" applyNumberFormat="1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</cellXfs>
  <cellStyles count="62">
    <cellStyle name="=C:\WINDOWS\SYSTEM32\COMMAND.COM" xfId="1"/>
    <cellStyle name="•W_laroux" xfId="2"/>
    <cellStyle name="•W€_laroux" xfId="3"/>
    <cellStyle name="Äåíåæíûé [0]_PERSONAL" xfId="4"/>
    <cellStyle name="Äåíåæíûé_PERSONAL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mma [0]_ 110 " xfId="14"/>
    <cellStyle name="Comma [00]" xfId="15"/>
    <cellStyle name="Comma_ 110 " xfId="16"/>
    <cellStyle name="Currency [0]_ 110 " xfId="17"/>
    <cellStyle name="Currency [00]" xfId="18"/>
    <cellStyle name="Currency_ 110 " xfId="19"/>
    <cellStyle name="Date" xfId="20"/>
    <cellStyle name="Date Short" xfId="21"/>
    <cellStyle name="Enter Currency (0)" xfId="22"/>
    <cellStyle name="Enter Currency (2)" xfId="23"/>
    <cellStyle name="Enter Units (0)" xfId="24"/>
    <cellStyle name="Enter Units (1)" xfId="25"/>
    <cellStyle name="Enter Units (2)" xfId="26"/>
    <cellStyle name="Fixed" xfId="27"/>
    <cellStyle name="Grey" xfId="28"/>
    <cellStyle name="Header1" xfId="29"/>
    <cellStyle name="Header2" xfId="30"/>
    <cellStyle name="Heading1" xfId="31"/>
    <cellStyle name="Heading2" xfId="32"/>
    <cellStyle name="Hyperlink_RESULTS" xfId="33"/>
    <cellStyle name="Input [yellow]" xfId="34"/>
    <cellStyle name="Îáû÷íûé_PERSONAL" xfId="35"/>
    <cellStyle name="Link Currency (0)" xfId="36"/>
    <cellStyle name="Link Currency (2)" xfId="37"/>
    <cellStyle name="Link Units (0)" xfId="38"/>
    <cellStyle name="Link Units (1)" xfId="39"/>
    <cellStyle name="Link Units (2)" xfId="40"/>
    <cellStyle name="Normal" xfId="0" builtinId="0"/>
    <cellStyle name="Normal - Style1" xfId="41"/>
    <cellStyle name="Normal 2" xfId="42"/>
    <cellStyle name="Normal 3" xfId="61"/>
    <cellStyle name="Œ…‹æØ‚è [0.00]_laroux" xfId="43"/>
    <cellStyle name="Œ…‹æØ‚è_laroux" xfId="44"/>
    <cellStyle name="Ôèíàíñîâûé [0]_PERSONAL" xfId="45"/>
    <cellStyle name="Ôèíàíñîâûé_PERSONAL" xfId="46"/>
    <cellStyle name="Percent [0]" xfId="47"/>
    <cellStyle name="Percent [00]" xfId="48"/>
    <cellStyle name="Percent [2]" xfId="49"/>
    <cellStyle name="Percent_#6 Temps &amp; Contractors" xfId="50"/>
    <cellStyle name="PrePop Currency (0)" xfId="51"/>
    <cellStyle name="PrePop Currency (2)" xfId="52"/>
    <cellStyle name="PrePop Units (0)" xfId="53"/>
    <cellStyle name="PrePop Units (1)" xfId="54"/>
    <cellStyle name="PrePop Units (2)" xfId="55"/>
    <cellStyle name="Text Indent A" xfId="56"/>
    <cellStyle name="Text Indent B" xfId="57"/>
    <cellStyle name="Text Indent C" xfId="58"/>
    <cellStyle name="Total" xfId="59"/>
    <cellStyle name="Virgül [0]_2000BUTTEK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322598</xdr:colOff>
      <xdr:row>22</xdr:row>
      <xdr:rowOff>33617</xdr:rowOff>
    </xdr:from>
    <xdr:to>
      <xdr:col>8</xdr:col>
      <xdr:colOff>470647</xdr:colOff>
      <xdr:row>26</xdr:row>
      <xdr:rowOff>147766</xdr:rowOff>
    </xdr:to>
    <xdr:sp macro="" textlink="">
      <xdr:nvSpPr>
        <xdr:cNvPr id="2" name="Metin Kutusu 2"/>
        <xdr:cNvSpPr txBox="1">
          <a:spLocks noChangeArrowheads="1"/>
        </xdr:cNvSpPr>
      </xdr:nvSpPr>
      <xdr:spPr bwMode="auto">
        <a:xfrm>
          <a:off x="7034922" y="5681382"/>
          <a:ext cx="1470343" cy="741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Oğuzhan BARBAS 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İkm.Yb.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Mlz.Ynt.Mrk.A.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Arial"/>
              <a:ea typeface="Times New Roman"/>
            </a:rPr>
            <a:t> </a:t>
          </a:r>
          <a:endParaRPr lang="tr-TR" sz="1200">
            <a:solidFill>
              <a:srgbClr val="000000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458183</xdr:colOff>
      <xdr:row>26</xdr:row>
      <xdr:rowOff>114148</xdr:rowOff>
    </xdr:to>
    <xdr:sp macro="" textlink="">
      <xdr:nvSpPr>
        <xdr:cNvPr id="3" name="Metin Kutusu 2"/>
        <xdr:cNvSpPr txBox="1">
          <a:spLocks noChangeArrowheads="1"/>
        </xdr:cNvSpPr>
      </xdr:nvSpPr>
      <xdr:spPr bwMode="auto">
        <a:xfrm>
          <a:off x="0" y="5647765"/>
          <a:ext cx="1377065" cy="741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Kudret ÇİFTCİ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İkm.Asb.Kd.Bçvş.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Ted.Asb.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Arial"/>
              <a:ea typeface="Times New Roman"/>
            </a:rPr>
            <a:t> </a:t>
          </a:r>
          <a:endParaRPr lang="tr-TR" sz="1200">
            <a:solidFill>
              <a:srgbClr val="000000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10</xdr:col>
      <xdr:colOff>483317</xdr:colOff>
      <xdr:row>22</xdr:row>
      <xdr:rowOff>11206</xdr:rowOff>
    </xdr:from>
    <xdr:to>
      <xdr:col>13</xdr:col>
      <xdr:colOff>78441</xdr:colOff>
      <xdr:row>26</xdr:row>
      <xdr:rowOff>125355</xdr:rowOff>
    </xdr:to>
    <xdr:sp macro="" textlink="">
      <xdr:nvSpPr>
        <xdr:cNvPr id="4" name="Metin Kutusu 2"/>
        <xdr:cNvSpPr txBox="1">
          <a:spLocks noChangeArrowheads="1"/>
        </xdr:cNvSpPr>
      </xdr:nvSpPr>
      <xdr:spPr bwMode="auto">
        <a:xfrm>
          <a:off x="9840229" y="5658971"/>
          <a:ext cx="1578565" cy="741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lvl="0"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Hasan ÇİVİCİ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lvl="0"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Bkm.Alb.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lvl="0"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45’inci Bkm.Fb.Md.V.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lvl="1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Arial"/>
              <a:ea typeface="Times New Roman"/>
            </a:rPr>
            <a:t> </a:t>
          </a:r>
          <a:endParaRPr lang="tr-TR" sz="1200">
            <a:solidFill>
              <a:srgbClr val="000000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8656</xdr:colOff>
      <xdr:row>31</xdr:row>
      <xdr:rowOff>65636</xdr:rowOff>
    </xdr:from>
    <xdr:to>
      <xdr:col>5</xdr:col>
      <xdr:colOff>659888</xdr:colOff>
      <xdr:row>36</xdr:row>
      <xdr:rowOff>1735</xdr:rowOff>
    </xdr:to>
    <xdr:sp macro="" textlink="">
      <xdr:nvSpPr>
        <xdr:cNvPr id="6" name="Metin Kutusu 2"/>
        <xdr:cNvSpPr txBox="1">
          <a:spLocks noChangeArrowheads="1"/>
        </xdr:cNvSpPr>
      </xdr:nvSpPr>
      <xdr:spPr bwMode="auto">
        <a:xfrm>
          <a:off x="4076391" y="7125342"/>
          <a:ext cx="2634673" cy="720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lvl="0" algn="ctr" hangingPunct="0"/>
          <a:r>
            <a:rPr lang="tr-TR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Adnan OCAK</a:t>
          </a:r>
          <a:endParaRPr lang="tr-TR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0" algn="ctr" hangingPunct="0"/>
          <a:r>
            <a:rPr lang="tr-TR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Bakım Albay</a:t>
          </a:r>
          <a:endParaRPr lang="tr-TR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lvl="0" algn="ctr" hangingPunct="0"/>
          <a:r>
            <a:rPr lang="tr-TR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5’inci Ana Bakım Fabrika Müdürü </a:t>
          </a:r>
          <a:endParaRPr lang="tr-TR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tr-TR" sz="1200">
            <a:solidFill>
              <a:srgbClr val="000000"/>
            </a:solidFill>
            <a:effectLst/>
            <a:latin typeface="Times New Roman"/>
            <a:ea typeface="Times New Roman"/>
          </a:endParaRPr>
        </a:p>
        <a:p>
          <a:pPr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Arial"/>
              <a:ea typeface="Times New Roman"/>
            </a:rPr>
            <a:t> </a:t>
          </a:r>
          <a:endParaRPr lang="tr-TR" sz="1200">
            <a:solidFill>
              <a:srgbClr val="000000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391750</xdr:colOff>
      <xdr:row>22</xdr:row>
      <xdr:rowOff>67236</xdr:rowOff>
    </xdr:from>
    <xdr:to>
      <xdr:col>4</xdr:col>
      <xdr:colOff>570243</xdr:colOff>
      <xdr:row>27</xdr:row>
      <xdr:rowOff>23796</xdr:rowOff>
    </xdr:to>
    <xdr:sp macro="" textlink="">
      <xdr:nvSpPr>
        <xdr:cNvPr id="7" name="Metin Kutusu 2"/>
        <xdr:cNvSpPr txBox="1">
          <a:spLocks noChangeArrowheads="1"/>
        </xdr:cNvSpPr>
      </xdr:nvSpPr>
      <xdr:spPr bwMode="auto">
        <a:xfrm>
          <a:off x="4459485" y="5715001"/>
          <a:ext cx="1500787" cy="740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Adem ARKIŞ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İkm.Asb.Kd.Bçvş.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Ted.Ks.A.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 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1344706</xdr:colOff>
      <xdr:row>22</xdr:row>
      <xdr:rowOff>44823</xdr:rowOff>
    </xdr:from>
    <xdr:to>
      <xdr:col>1</xdr:col>
      <xdr:colOff>2721771</xdr:colOff>
      <xdr:row>27</xdr:row>
      <xdr:rowOff>2089</xdr:rowOff>
    </xdr:to>
    <xdr:sp macro="" textlink="">
      <xdr:nvSpPr>
        <xdr:cNvPr id="8" name="Metin Kutusu 2"/>
        <xdr:cNvSpPr txBox="1">
          <a:spLocks noChangeArrowheads="1"/>
        </xdr:cNvSpPr>
      </xdr:nvSpPr>
      <xdr:spPr bwMode="auto">
        <a:xfrm>
          <a:off x="2263588" y="5692588"/>
          <a:ext cx="1377065" cy="741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İsmail EVREN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İkm.Asb.Kd.Bçvş.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/>
              <a:cs typeface="Times New Roman" panose="02020603050405020304" pitchFamily="18" charset="0"/>
            </a:rPr>
            <a:t>Ted.Asb.</a:t>
          </a:r>
          <a:endParaRPr lang="tr-TR" sz="1200">
            <a:solidFill>
              <a:srgbClr val="000000"/>
            </a:solidFill>
            <a:effectLst/>
            <a:latin typeface="Times New Roman" panose="02020603050405020304" pitchFamily="18" charset="0"/>
            <a:ea typeface="Times New Roman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tr-TR" sz="1100">
              <a:solidFill>
                <a:srgbClr val="000000"/>
              </a:solidFill>
              <a:effectLst/>
              <a:latin typeface="Arial"/>
              <a:ea typeface="Times New Roman"/>
            </a:rPr>
            <a:t> </a:t>
          </a:r>
          <a:endParaRPr lang="tr-TR" sz="1200">
            <a:solidFill>
              <a:srgbClr val="000000"/>
            </a:solidFill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k0462\c\DATA\96BUTCE\4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K\TAHSIN\ISHZ\PROJEMLZKE&#350;F&#3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"/>
      <sheetName val="420"/>
      <sheetName val="430"/>
      <sheetName val="440"/>
      <sheetName val="450"/>
      <sheetName val="460"/>
      <sheetName val="470"/>
      <sheetName val="480"/>
      <sheetName val="490"/>
      <sheetName val="MALİYE"/>
      <sheetName val="GN.P.P."/>
      <sheetName val="GENSEK"/>
      <sheetName val="PER.İŞL."/>
      <sheetName val="PER.PL.YNT."/>
      <sheetName val="MRKZ."/>
      <sheetName val="HRK."/>
      <sheetName val="LEVAZIM"/>
      <sheetName val="İKM.BK."/>
      <sheetName val="ULŞ."/>
      <sheetName val="İSTİHKAM"/>
      <sheetName val="MEBS."/>
      <sheetName val="İSTİHB."/>
      <sheetName val="Sayfa2"/>
      <sheetName val="Sayf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Layout" topLeftCell="A13" zoomScaleNormal="85" zoomScaleSheetLayoutView="85" workbookViewId="0">
      <selection activeCell="C30" sqref="C30:C35"/>
    </sheetView>
  </sheetViews>
  <sheetFormatPr defaultRowHeight="12.75" x14ac:dyDescent="0.2"/>
  <cols>
    <col min="1" max="1" width="13.7109375" style="1" customWidth="1"/>
    <col min="2" max="2" width="47.140625" style="1" customWidth="1"/>
    <col min="3" max="12" width="9.85546875" style="21" customWidth="1"/>
    <col min="13" max="13" width="9.85546875" style="1" customWidth="1"/>
    <col min="14" max="16384" width="9.140625" style="1"/>
  </cols>
  <sheetData>
    <row r="1" spans="1:19" ht="21" customHeight="1" thickBot="1" x14ac:dyDescent="0.2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9" s="2" customFormat="1" ht="87.75" customHeight="1" thickBot="1" x14ac:dyDescent="0.25">
      <c r="A2" s="22" t="s">
        <v>6</v>
      </c>
      <c r="B2" s="23" t="s">
        <v>2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24" t="s">
        <v>1</v>
      </c>
    </row>
    <row r="3" spans="1:19" s="7" customFormat="1" ht="15.75" x14ac:dyDescent="0.2">
      <c r="A3" s="29" t="s">
        <v>11</v>
      </c>
      <c r="B3" s="4" t="s">
        <v>0</v>
      </c>
      <c r="C3" s="5"/>
      <c r="D3" s="5"/>
      <c r="E3" s="5"/>
      <c r="F3" s="5"/>
      <c r="G3" s="5"/>
      <c r="H3" s="5"/>
      <c r="I3" s="5"/>
      <c r="J3" s="5"/>
      <c r="K3" s="5">
        <v>100</v>
      </c>
      <c r="L3" s="5"/>
      <c r="M3" s="6">
        <f t="shared" ref="M3:M17" si="0">SUM(C3:L3)</f>
        <v>100</v>
      </c>
      <c r="R3" s="25"/>
      <c r="S3" s="25"/>
    </row>
    <row r="4" spans="1:19" s="7" customFormat="1" ht="15.75" x14ac:dyDescent="0.2">
      <c r="A4" s="30"/>
      <c r="B4" s="8" t="s">
        <v>4</v>
      </c>
      <c r="C4" s="9"/>
      <c r="D4" s="9"/>
      <c r="E4" s="9"/>
      <c r="F4" s="9"/>
      <c r="G4" s="10"/>
      <c r="H4" s="9"/>
      <c r="I4" s="9"/>
      <c r="J4" s="9"/>
      <c r="K4" s="9">
        <v>200</v>
      </c>
      <c r="L4" s="9"/>
      <c r="M4" s="11">
        <f t="shared" si="0"/>
        <v>200</v>
      </c>
      <c r="R4" s="25"/>
      <c r="S4" s="25"/>
    </row>
    <row r="5" spans="1:19" s="7" customFormat="1" ht="15.75" x14ac:dyDescent="0.2">
      <c r="A5" s="30"/>
      <c r="B5" s="8" t="s">
        <v>3</v>
      </c>
      <c r="C5" s="9"/>
      <c r="D5" s="9"/>
      <c r="E5" s="9"/>
      <c r="F5" s="9"/>
      <c r="G5" s="10"/>
      <c r="H5" s="9"/>
      <c r="I5" s="9"/>
      <c r="J5" s="9"/>
      <c r="K5" s="9">
        <v>100</v>
      </c>
      <c r="L5" s="9"/>
      <c r="M5" s="11">
        <f t="shared" si="0"/>
        <v>100</v>
      </c>
    </row>
    <row r="6" spans="1:19" s="7" customFormat="1" ht="15.75" x14ac:dyDescent="0.2">
      <c r="A6" s="30"/>
      <c r="B6" s="8" t="s">
        <v>5</v>
      </c>
      <c r="C6" s="9"/>
      <c r="D6" s="9"/>
      <c r="E6" s="9"/>
      <c r="F6" s="9"/>
      <c r="G6" s="10"/>
      <c r="H6" s="9"/>
      <c r="I6" s="9"/>
      <c r="J6" s="9"/>
      <c r="K6" s="9">
        <v>100</v>
      </c>
      <c r="L6" s="9"/>
      <c r="M6" s="11">
        <f t="shared" si="0"/>
        <v>100</v>
      </c>
    </row>
    <row r="7" spans="1:19" s="7" customFormat="1" ht="16.5" thickBot="1" x14ac:dyDescent="0.25">
      <c r="A7" s="31"/>
      <c r="B7" s="12" t="s">
        <v>7</v>
      </c>
      <c r="C7" s="13"/>
      <c r="D7" s="13"/>
      <c r="E7" s="13"/>
      <c r="F7" s="13"/>
      <c r="G7" s="14"/>
      <c r="H7" s="13"/>
      <c r="I7" s="13"/>
      <c r="J7" s="13"/>
      <c r="K7" s="13">
        <v>200</v>
      </c>
      <c r="L7" s="13"/>
      <c r="M7" s="15">
        <f t="shared" si="0"/>
        <v>200</v>
      </c>
    </row>
    <row r="8" spans="1:19" s="7" customFormat="1" ht="15.75" x14ac:dyDescent="0.2">
      <c r="A8" s="29" t="s">
        <v>8</v>
      </c>
      <c r="B8" s="4" t="s">
        <v>0</v>
      </c>
      <c r="C8" s="5">
        <v>100</v>
      </c>
      <c r="D8" s="5">
        <v>100</v>
      </c>
      <c r="E8" s="5">
        <v>150</v>
      </c>
      <c r="F8" s="5"/>
      <c r="G8" s="5">
        <v>75</v>
      </c>
      <c r="H8" s="5">
        <v>100</v>
      </c>
      <c r="I8" s="5">
        <v>50</v>
      </c>
      <c r="J8" s="5">
        <v>100</v>
      </c>
      <c r="K8" s="5">
        <v>300</v>
      </c>
      <c r="L8" s="5">
        <v>30</v>
      </c>
      <c r="M8" s="6">
        <f t="shared" si="0"/>
        <v>1005</v>
      </c>
    </row>
    <row r="9" spans="1:19" s="7" customFormat="1" ht="15.75" x14ac:dyDescent="0.2">
      <c r="A9" s="30"/>
      <c r="B9" s="8" t="s">
        <v>4</v>
      </c>
      <c r="C9" s="9">
        <v>200</v>
      </c>
      <c r="D9" s="9">
        <v>200</v>
      </c>
      <c r="E9" s="9"/>
      <c r="F9" s="9"/>
      <c r="G9" s="16"/>
      <c r="H9" s="9">
        <v>200</v>
      </c>
      <c r="I9" s="9"/>
      <c r="J9" s="9"/>
      <c r="K9" s="9">
        <v>600</v>
      </c>
      <c r="L9" s="9"/>
      <c r="M9" s="11">
        <f t="shared" si="0"/>
        <v>1200</v>
      </c>
    </row>
    <row r="10" spans="1:19" s="7" customFormat="1" ht="15.75" x14ac:dyDescent="0.2">
      <c r="A10" s="30"/>
      <c r="B10" s="8" t="s">
        <v>3</v>
      </c>
      <c r="C10" s="9">
        <v>150</v>
      </c>
      <c r="D10" s="9">
        <v>150</v>
      </c>
      <c r="E10" s="9"/>
      <c r="F10" s="9"/>
      <c r="G10" s="16"/>
      <c r="H10" s="9">
        <v>100</v>
      </c>
      <c r="I10" s="9"/>
      <c r="J10" s="9"/>
      <c r="K10" s="9">
        <v>300</v>
      </c>
      <c r="L10" s="9"/>
      <c r="M10" s="11">
        <f t="shared" si="0"/>
        <v>700</v>
      </c>
    </row>
    <row r="11" spans="1:19" s="7" customFormat="1" ht="15.75" x14ac:dyDescent="0.2">
      <c r="A11" s="30"/>
      <c r="B11" s="8" t="s">
        <v>5</v>
      </c>
      <c r="C11" s="9">
        <v>150</v>
      </c>
      <c r="D11" s="9">
        <v>150</v>
      </c>
      <c r="E11" s="9"/>
      <c r="F11" s="9"/>
      <c r="G11" s="16"/>
      <c r="H11" s="9">
        <v>100</v>
      </c>
      <c r="I11" s="9"/>
      <c r="J11" s="9"/>
      <c r="K11" s="9">
        <v>300</v>
      </c>
      <c r="L11" s="9"/>
      <c r="M11" s="11">
        <f t="shared" si="0"/>
        <v>700</v>
      </c>
    </row>
    <row r="12" spans="1:19" s="7" customFormat="1" ht="16.5" thickBot="1" x14ac:dyDescent="0.25">
      <c r="A12" s="31"/>
      <c r="B12" s="12" t="s">
        <v>7</v>
      </c>
      <c r="C12" s="13">
        <v>200</v>
      </c>
      <c r="D12" s="13">
        <v>200</v>
      </c>
      <c r="E12" s="13"/>
      <c r="F12" s="13"/>
      <c r="G12" s="17"/>
      <c r="H12" s="13">
        <v>100</v>
      </c>
      <c r="I12" s="13">
        <v>100</v>
      </c>
      <c r="J12" s="13"/>
      <c r="K12" s="13">
        <v>500</v>
      </c>
      <c r="L12" s="13"/>
      <c r="M12" s="15">
        <f t="shared" si="0"/>
        <v>1100</v>
      </c>
    </row>
    <row r="13" spans="1:19" s="7" customFormat="1" ht="15.75" x14ac:dyDescent="0.2">
      <c r="A13" s="29" t="s">
        <v>9</v>
      </c>
      <c r="B13" s="4" t="s">
        <v>0</v>
      </c>
      <c r="C13" s="5">
        <v>100</v>
      </c>
      <c r="D13" s="5">
        <v>100</v>
      </c>
      <c r="E13" s="5"/>
      <c r="F13" s="5">
        <v>100</v>
      </c>
      <c r="G13" s="5"/>
      <c r="H13" s="5">
        <v>100</v>
      </c>
      <c r="I13" s="5">
        <v>50</v>
      </c>
      <c r="J13" s="5">
        <v>100</v>
      </c>
      <c r="K13" s="5">
        <v>300</v>
      </c>
      <c r="L13" s="5"/>
      <c r="M13" s="6">
        <f t="shared" si="0"/>
        <v>850</v>
      </c>
    </row>
    <row r="14" spans="1:19" s="7" customFormat="1" ht="15.75" x14ac:dyDescent="0.2">
      <c r="A14" s="30"/>
      <c r="B14" s="8" t="s">
        <v>4</v>
      </c>
      <c r="C14" s="9">
        <v>200</v>
      </c>
      <c r="D14" s="9">
        <v>200</v>
      </c>
      <c r="E14" s="9"/>
      <c r="F14" s="9"/>
      <c r="G14" s="16"/>
      <c r="H14" s="9">
        <v>200</v>
      </c>
      <c r="I14" s="9"/>
      <c r="J14" s="9"/>
      <c r="K14" s="9">
        <v>600</v>
      </c>
      <c r="L14" s="9"/>
      <c r="M14" s="11">
        <f t="shared" si="0"/>
        <v>1200</v>
      </c>
    </row>
    <row r="15" spans="1:19" s="7" customFormat="1" ht="15.75" x14ac:dyDescent="0.2">
      <c r="A15" s="30"/>
      <c r="B15" s="8" t="s">
        <v>3</v>
      </c>
      <c r="C15" s="9">
        <v>100</v>
      </c>
      <c r="D15" s="9">
        <v>100</v>
      </c>
      <c r="E15" s="9"/>
      <c r="F15" s="9"/>
      <c r="G15" s="16"/>
      <c r="H15" s="9">
        <v>50</v>
      </c>
      <c r="I15" s="9"/>
      <c r="J15" s="9"/>
      <c r="K15" s="9">
        <v>300</v>
      </c>
      <c r="L15" s="9"/>
      <c r="M15" s="11">
        <f t="shared" si="0"/>
        <v>550</v>
      </c>
    </row>
    <row r="16" spans="1:19" s="7" customFormat="1" ht="15.75" x14ac:dyDescent="0.2">
      <c r="A16" s="30"/>
      <c r="B16" s="8" t="s">
        <v>5</v>
      </c>
      <c r="C16" s="9">
        <v>100</v>
      </c>
      <c r="D16" s="9">
        <v>100</v>
      </c>
      <c r="E16" s="9"/>
      <c r="F16" s="9"/>
      <c r="G16" s="16"/>
      <c r="H16" s="9">
        <v>50</v>
      </c>
      <c r="I16" s="9"/>
      <c r="J16" s="9"/>
      <c r="K16" s="9">
        <v>300</v>
      </c>
      <c r="L16" s="9"/>
      <c r="M16" s="11">
        <f t="shared" si="0"/>
        <v>550</v>
      </c>
    </row>
    <row r="17" spans="1:13" s="7" customFormat="1" ht="16.5" thickBot="1" x14ac:dyDescent="0.25">
      <c r="A17" s="31"/>
      <c r="B17" s="12" t="s">
        <v>7</v>
      </c>
      <c r="C17" s="13">
        <v>200</v>
      </c>
      <c r="D17" s="13">
        <v>200</v>
      </c>
      <c r="E17" s="13"/>
      <c r="F17" s="13"/>
      <c r="G17" s="17"/>
      <c r="H17" s="13">
        <v>100</v>
      </c>
      <c r="I17" s="13">
        <v>100</v>
      </c>
      <c r="J17" s="13"/>
      <c r="K17" s="13">
        <v>500</v>
      </c>
      <c r="L17" s="13"/>
      <c r="M17" s="15">
        <f t="shared" si="0"/>
        <v>1100</v>
      </c>
    </row>
    <row r="18" spans="1:13" s="20" customFormat="1" ht="45.75" customHeight="1" thickBot="1" x14ac:dyDescent="0.25">
      <c r="A18" s="26" t="s">
        <v>1</v>
      </c>
      <c r="B18" s="27"/>
      <c r="C18" s="18">
        <f t="shared" ref="C18:M18" si="1">SUM(C3:C17)</f>
        <v>1500</v>
      </c>
      <c r="D18" s="18">
        <f t="shared" si="1"/>
        <v>1500</v>
      </c>
      <c r="E18" s="18">
        <f t="shared" si="1"/>
        <v>150</v>
      </c>
      <c r="F18" s="18">
        <f t="shared" si="1"/>
        <v>100</v>
      </c>
      <c r="G18" s="18">
        <f t="shared" si="1"/>
        <v>75</v>
      </c>
      <c r="H18" s="18">
        <f t="shared" si="1"/>
        <v>1100</v>
      </c>
      <c r="I18" s="18">
        <f t="shared" si="1"/>
        <v>300</v>
      </c>
      <c r="J18" s="18">
        <f t="shared" si="1"/>
        <v>200</v>
      </c>
      <c r="K18" s="18">
        <f t="shared" si="1"/>
        <v>4700</v>
      </c>
      <c r="L18" s="18">
        <f t="shared" si="1"/>
        <v>30</v>
      </c>
      <c r="M18" s="19">
        <f t="shared" si="1"/>
        <v>9655</v>
      </c>
    </row>
  </sheetData>
  <mergeCells count="7">
    <mergeCell ref="R3:S3"/>
    <mergeCell ref="R4:S4"/>
    <mergeCell ref="A18:B18"/>
    <mergeCell ref="A1:M1"/>
    <mergeCell ref="A3:A7"/>
    <mergeCell ref="A8:A12"/>
    <mergeCell ref="A13:A17"/>
  </mergeCells>
  <printOptions horizontalCentered="1"/>
  <pageMargins left="0.62992125984251968" right="0.62992125984251968" top="0.78740157480314965" bottom="0.78740157480314965" header="0.39370078740157483" footer="0.39370078740157483"/>
  <pageSetup paperSize="9" scale="80" orientation="landscape" horizontalDpi="4294967295" verticalDpi="4294967295" r:id="rId1"/>
  <headerFooter>
    <oddHeader>&amp;L&amp;"Times New Roman,Normal"&amp;11&amp;UTASNİF DIŞI&amp;R&amp;"Times New Roman,Normal"&amp;11Lahika-2</oddHeader>
    <oddFooter>&amp;L&amp;"Times New Roman,Normal"&amp;11&amp;UTASNİF DIŞI&amp;C&amp;11&amp;P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 LAHİKA-1</vt:lpstr>
      <vt:lpstr>'EK-2 LAHİKA-1'!Yazdırma_Alanı</vt:lpstr>
      <vt:lpstr>'EK-2 LAHİKA-1'!Yazdırma_Başlıkları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BÜLENT DEMİRBAŞ (İKM.KD.BÇVŞ.)(KKK)</dc:creator>
  <cp:keywords>a18c!?1475tx0099m2@0R6t+85nYz&amp;3El!K%AQx2x5hT#2O0fTr$=gWb</cp:keywords>
  <cp:lastModifiedBy>KUDRET ÇİFTCİ (İKM.ASB.KD.BÇVŞ.)(KKK)</cp:lastModifiedBy>
  <cp:lastPrinted>2019-03-09T09:57:02Z</cp:lastPrinted>
  <dcterms:created xsi:type="dcterms:W3CDTF">2014-12-14T14:55:07Z</dcterms:created>
  <dcterms:modified xsi:type="dcterms:W3CDTF">2019-03-09T09:58:07Z</dcterms:modified>
</cp:coreProperties>
</file>