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H51" i="2" l="1"/>
</calcChain>
</file>

<file path=xl/sharedStrings.xml><?xml version="1.0" encoding="utf-8"?>
<sst xmlns="http://schemas.openxmlformats.org/spreadsheetml/2006/main" count="174" uniqueCount="129">
  <si>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</si>
  <si>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</si>
  <si>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</si>
  <si>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</si>
  <si>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</si>
  <si>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</si>
  <si>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</si>
  <si>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</si>
  <si>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</si>
  <si>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</si>
  <si>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</si>
  <si>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</si>
  <si>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</si>
  <si>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</si>
  <si>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</si>
  <si>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</si>
  <si>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</si>
  <si>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</si>
  <si>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</si>
  <si>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</si>
  <si>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</si>
  <si>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</si>
  <si>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</si>
  <si>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</si>
  <si>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</si>
  <si>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</si>
  <si>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</si>
  <si>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</si>
  <si>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</si>
  <si>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</si>
  <si>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</si>
  <si>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</si>
  <si>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</si>
  <si>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</si>
  <si>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</si>
  <si>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</si>
  <si>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</si>
  <si>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</si>
  <si>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</si>
  <si>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</si>
  <si>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</si>
  <si>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</si>
  <si>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</si>
  <si>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</si>
  <si>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</si>
  <si>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</si>
  <si>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</si>
  <si>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</si>
  <si>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</si>
  <si>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45' inci Bkm. Fb. Md.lüğü Tşn.(Day) 526 Mal Say.lığı ETİMESGUT / ANKARA Depolarıdır.</t>
  </si>
  <si>
    <t>Alımı yapılacak olan malzemeler sözleşmenin imzalanmasını takip eden ilk günden itibaren 20 (Yirmi) takvim günü içerisinde teslim edilecektir.</t>
  </si>
  <si>
    <t>‌DEMİR-ÇELİK PROFİL, KUTU K FE-37-2 60X80X3</t>
  </si>
  <si>
    <t>‌BORU YUVARLAK ÇELİK  3XØ114 MM</t>
  </si>
  <si>
    <t>‌ÇELİK PROFİL,40X60X3 MM,FE 37-2</t>
  </si>
  <si>
    <t>‌RAKOR, ELEKTRİK PANO PG 16</t>
  </si>
  <si>
    <t>‌ZIMPARA;3M HOOKİT KAĞIT DAİRE ZIMPARA 3M 255 P-P80</t>
  </si>
  <si>
    <t>‌V OTOMAT  20 A.</t>
  </si>
  <si>
    <t>‌KAÇAK AKIM ROLE</t>
  </si>
  <si>
    <t>‌220 V. 10 A. PRİZ SIVA ÜSTÜ TOPRAKLI KAPAKLI</t>
  </si>
  <si>
    <t>‌10X10 KARE BUAT</t>
  </si>
  <si>
    <t>‌KABLO FREE HALOGEN 3X2,5MM2 NHXMH</t>
  </si>
  <si>
    <t>‌EPOKSİ BOYA VE SERTLEŞTİRİCİSİ,RENK:SİYAH COAL-TAR</t>
  </si>
  <si>
    <t>‌ÇUBUK,ÇELİK.YUVARLAK 32 MM  Ç1030</t>
  </si>
  <si>
    <t>‌SAÇ DKP 6X1200X2400 MM. (ERD-2009) HRP</t>
  </si>
  <si>
    <t>4010KK0006167</t>
  </si>
  <si>
    <t>‌ZİNCİR, KAYNAKLI 3,5 MM</t>
  </si>
  <si>
    <t>4010KK0592969</t>
  </si>
  <si>
    <t>‌SPANZET,GERDİRME HALATI 10 METRE UZUNLUK</t>
  </si>
  <si>
    <t>4120KK0627840</t>
  </si>
  <si>
    <t>‌ARÇELİK KLİMA 18.000 BTU 18326</t>
  </si>
  <si>
    <t>4310KK0684131</t>
  </si>
  <si>
    <t>‌RÜZGAR GÜLÜ BACA ÜSTÜ</t>
  </si>
  <si>
    <t>4710KK0201162</t>
  </si>
  <si>
    <t>‌HORTUM SPİRAL SİYAH 18 MM</t>
  </si>
  <si>
    <t>4710KK0396840</t>
  </si>
  <si>
    <t>‌BORU 42,2X3,6 MM  ST-37 (1.0254)</t>
  </si>
  <si>
    <t>4730KK0209038</t>
  </si>
  <si>
    <t>REKOR FLEXİBLE</t>
  </si>
  <si>
    <t>4730KK0680643</t>
  </si>
  <si>
    <t>‌T DİRSEK ÇELİK Ø115 MM</t>
  </si>
  <si>
    <t>5305KK0501709</t>
  </si>
  <si>
    <t>‌ALTIKÖŞEBAŞLI AKILLI VİDA 5,5X20MM</t>
  </si>
  <si>
    <t>5340KK0682639</t>
  </si>
  <si>
    <t>‌KAPI MENFEZİ ÇELİK</t>
  </si>
  <si>
    <t>5920KK0293869</t>
  </si>
  <si>
    <t>‌SİGORTA KUTUSU 6 LIK</t>
  </si>
  <si>
    <t>5920KK0681640</t>
  </si>
  <si>
    <t>‌PARATONER TESİSATI KOMPLE</t>
  </si>
  <si>
    <t>5940KK0473681</t>
  </si>
  <si>
    <t>KLEMENS NO 3</t>
  </si>
  <si>
    <t>5975KK0477777</t>
  </si>
  <si>
    <t>‌PLASTİK KABLO REKORU PG-21</t>
  </si>
  <si>
    <t>4210KK0322665</t>
  </si>
  <si>
    <t>12 KG KKT YANGIN SÖNDÜRME CİHAZI</t>
  </si>
  <si>
    <t>6685KK0405883</t>
  </si>
  <si>
    <t>‌ISI VE NEM ÖLÇER CİHAZI</t>
  </si>
  <si>
    <t>8010KK0664913</t>
  </si>
  <si>
    <t>‌EPOKSİ MASTİK (50 kğ)</t>
  </si>
  <si>
    <t>MT</t>
  </si>
  <si>
    <t>KG</t>
  </si>
  <si>
    <t>ST</t>
  </si>
  <si>
    <t>BX</t>
  </si>
  <si>
    <t>2023/71</t>
  </si>
  <si>
    <t>10.10.2023, Salı Günü, Saat 14:00</t>
  </si>
  <si>
    <t>47 (Kırkyedi) Kalem 47 (Kırkyedi) Kısım Hammadde Malzemesi Alımı</t>
  </si>
  <si>
    <t>‌SAC, LEVHA,1200X2400X3 MM. (HRP) E-6237</t>
  </si>
  <si>
    <t>‌SAC DKP 2X1200X2400 MM. (ERD-2009)</t>
  </si>
  <si>
    <t>9510KK0530463</t>
  </si>
  <si>
    <t>‌ÇELİK ÇUBUK Ø 20MM.35S20 (1137)</t>
  </si>
  <si>
    <t>‌SANAYİ TİPİ DEMİR BORU 25X2 MM. UZUNLIK:6000 MM.  ST 37-2</t>
  </si>
  <si>
    <t>‌KAĞIT BANT,UZUNLUK:50 METRE ,GENİŞLİK:25 MM.TEK TARAFLI YAPIŞKANLI</t>
  </si>
  <si>
    <t>‌KAĞIT,MASKELEME,BOYA,HER BİRİM RULO MİKTARI=UZUNLUK 100MT,EN=750 MM</t>
  </si>
  <si>
    <t>8010KK0105746</t>
  </si>
  <si>
    <t>‌TEK BİLEŞİKLİ KORUYUCU ASTAR GRİ</t>
  </si>
  <si>
    <t>‌ZIMPARA,HOOKİT 3M 255-P120</t>
  </si>
  <si>
    <t>‌ZIMPARA, HOOKİT 3M 255P-P60</t>
  </si>
  <si>
    <t>‌BANT KAĞIT,AMBALAJLAMA EN:5 CM.UZUNLUK:50 MT.</t>
  </si>
  <si>
    <t>9520KK0016744</t>
  </si>
  <si>
    <t>‌30X30X3 MM DEMİR KÖŞEBENT</t>
  </si>
  <si>
    <t>‌ÇELİK PROFİL 30X50X3 MM - FE 37-2</t>
  </si>
  <si>
    <t>5305KK0483860</t>
  </si>
  <si>
    <t>‌3 X 1 MM AKILLI VİDA</t>
  </si>
  <si>
    <t>‌PANO, ELEKTRİK KONTROL</t>
  </si>
  <si>
    <t>5305KK0745504</t>
  </si>
  <si>
    <t>‌3.9X13 MM PUL BAŞLIKLI AKILLI VİDA</t>
  </si>
  <si>
    <t>5305KK0745992</t>
  </si>
  <si>
    <t>‌5.5X35 MM ANAHTAR BAŞLI AKILLI VİDA</t>
  </si>
  <si>
    <t>5305KK0746995</t>
  </si>
  <si>
    <t>‌0,2.5X16 MM AĞAÇ VİDASI MERCİMEK KAFA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</si>
</sst>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
      <sz val="11"/>
      <color rgb="FFFF000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0" fontId="0" fillId="0" borderId="1" xfId="0" applyBorder="1" applyAlignment="1">
      <alignment horizontal="center" vertical="center"/>
    </xf>
    <xf numFmtId="43" fontId="6" fillId="0" borderId="2" xfId="0" applyNumberFormat="1" applyFont="1" applyBorder="1" applyAlignment="1">
      <alignment vertical="center"/>
    </xf>
    <xf numFmtId="43" fontId="6" fillId="0" borderId="1" xfId="0" applyNumberFormat="1" applyFont="1" applyBorder="1" applyAlignment="1">
      <alignment vertical="center"/>
    </xf>
    <xf numFmtId="0" fontId="0" fillId="0" borderId="1" xfId="0" applyBorder="1" applyAlignment="1">
      <alignment horizontal="center" vertical="center"/>
    </xf>
    <xf numFmtId="43" fontId="7"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D7" sqref="D7:E7"/>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9" t="s">
        <v>0</v>
      </c>
      <c r="C2" s="30"/>
      <c r="D2" s="30"/>
      <c r="E2" s="30"/>
      <c r="F2" s="31"/>
    </row>
    <row r="3" spans="2:6" ht="33.75" customHeight="1" x14ac:dyDescent="0.25">
      <c r="B3" s="15"/>
      <c r="C3" s="32" t="s">
        <v>1</v>
      </c>
      <c r="D3" s="32"/>
      <c r="E3" s="32"/>
      <c r="F3" s="16"/>
    </row>
    <row r="4" spans="2:6" ht="18.75" x14ac:dyDescent="0.3">
      <c r="B4" s="15"/>
      <c r="C4" s="5" t="s">
        <v>2</v>
      </c>
      <c r="D4" s="33" t="s">
        <v>102</v>
      </c>
      <c r="E4" s="33"/>
      <c r="F4" s="16"/>
    </row>
    <row r="5" spans="2:6" ht="28.5" customHeight="1" x14ac:dyDescent="0.25">
      <c r="B5" s="15"/>
      <c r="C5" s="5" t="s">
        <v>3</v>
      </c>
      <c r="D5" s="34" t="s">
        <v>104</v>
      </c>
      <c r="E5" s="34"/>
      <c r="F5" s="16"/>
    </row>
    <row r="6" spans="2:6" ht="30" x14ac:dyDescent="0.25">
      <c r="B6" s="15"/>
      <c r="C6" s="5" t="s">
        <v>4</v>
      </c>
      <c r="D6" s="34" t="s">
        <v>103</v>
      </c>
      <c r="E6" s="34"/>
      <c r="F6" s="16"/>
    </row>
    <row r="7" spans="2:6" x14ac:dyDescent="0.25">
      <c r="B7" s="15"/>
      <c r="C7" s="5" t="s">
        <v>5</v>
      </c>
      <c r="D7" s="28"/>
      <c r="E7" s="28"/>
      <c r="F7" s="16"/>
    </row>
    <row r="8" spans="2:6" ht="30" x14ac:dyDescent="0.25">
      <c r="B8" s="15"/>
      <c r="C8" s="5" t="s">
        <v>6</v>
      </c>
      <c r="D8" s="28"/>
      <c r="E8" s="28"/>
      <c r="F8" s="16"/>
    </row>
    <row r="9" spans="2:6" x14ac:dyDescent="0.25">
      <c r="B9" s="15"/>
      <c r="C9" s="5" t="s">
        <v>7</v>
      </c>
      <c r="D9" s="28"/>
      <c r="E9" s="28"/>
      <c r="F9" s="16"/>
    </row>
    <row r="10" spans="2:6" ht="45" x14ac:dyDescent="0.25">
      <c r="B10" s="15"/>
      <c r="C10" s="5" t="s">
        <v>8</v>
      </c>
      <c r="D10" s="28"/>
      <c r="E10" s="28"/>
      <c r="F10" s="16"/>
    </row>
    <row r="11" spans="2:6" ht="30" x14ac:dyDescent="0.25">
      <c r="B11" s="15"/>
      <c r="C11" s="5" t="s">
        <v>9</v>
      </c>
      <c r="D11" s="28"/>
      <c r="E11" s="28"/>
      <c r="F11" s="16"/>
    </row>
    <row r="12" spans="2:6" x14ac:dyDescent="0.25">
      <c r="B12" s="15"/>
      <c r="C12" s="5" t="s">
        <v>10</v>
      </c>
      <c r="D12" s="28"/>
      <c r="E12" s="28"/>
      <c r="F12" s="16"/>
    </row>
    <row r="13" spans="2:6" ht="30" x14ac:dyDescent="0.25">
      <c r="B13" s="15"/>
      <c r="C13" s="5" t="s">
        <v>11</v>
      </c>
      <c r="D13" s="28"/>
      <c r="E13" s="28"/>
      <c r="F13" s="16"/>
    </row>
    <row r="14" spans="2:6" ht="74.25" customHeight="1" x14ac:dyDescent="0.25">
      <c r="B14" s="15"/>
      <c r="C14" s="35" t="s">
        <v>46</v>
      </c>
      <c r="D14" s="35"/>
      <c r="E14" s="35"/>
      <c r="F14" s="16"/>
    </row>
    <row r="15" spans="2:6" x14ac:dyDescent="0.25">
      <c r="B15" s="15"/>
      <c r="C15" s="35" t="s">
        <v>12</v>
      </c>
      <c r="D15" s="35"/>
      <c r="E15" s="35"/>
      <c r="F15" s="16"/>
    </row>
    <row r="16" spans="2:6" ht="15.75" customHeight="1" x14ac:dyDescent="0.25">
      <c r="B16" s="15"/>
      <c r="C16" s="35" t="s">
        <v>13</v>
      </c>
      <c r="D16" s="35"/>
      <c r="E16" s="35"/>
      <c r="F16" s="16"/>
    </row>
    <row r="17" spans="2:6" ht="59.25" customHeight="1" x14ac:dyDescent="0.25">
      <c r="B17" s="15"/>
      <c r="C17" s="35" t="s">
        <v>14</v>
      </c>
      <c r="D17" s="35"/>
      <c r="E17" s="35"/>
      <c r="F17" s="16"/>
    </row>
    <row r="18" spans="2:6" x14ac:dyDescent="0.25">
      <c r="B18" s="15"/>
      <c r="C18" s="35" t="s">
        <v>15</v>
      </c>
      <c r="D18" s="35"/>
      <c r="E18" s="35"/>
      <c r="F18" s="16"/>
    </row>
    <row r="19" spans="2:6" ht="29.25" customHeight="1" x14ac:dyDescent="0.25">
      <c r="B19" s="15"/>
      <c r="C19" s="35" t="s">
        <v>43</v>
      </c>
      <c r="D19" s="35"/>
      <c r="E19" s="35"/>
      <c r="F19" s="16"/>
    </row>
    <row r="20" spans="2:6" ht="30.75" customHeight="1" x14ac:dyDescent="0.25">
      <c r="B20" s="15"/>
      <c r="C20" s="35" t="s">
        <v>44</v>
      </c>
      <c r="D20" s="35"/>
      <c r="E20" s="35"/>
      <c r="F20" s="16"/>
    </row>
    <row r="21" spans="2:6" ht="44.25" customHeight="1" x14ac:dyDescent="0.25">
      <c r="B21" s="15"/>
      <c r="C21" s="35" t="s">
        <v>45</v>
      </c>
      <c r="D21" s="35"/>
      <c r="E21" s="35"/>
      <c r="F21" s="16"/>
    </row>
    <row r="22" spans="2:6" x14ac:dyDescent="0.25">
      <c r="B22" s="15"/>
      <c r="C22" s="35" t="s">
        <v>16</v>
      </c>
      <c r="D22" s="35"/>
      <c r="E22" s="35"/>
      <c r="F22" s="16"/>
    </row>
    <row r="23" spans="2:6" ht="43.5" customHeight="1" x14ac:dyDescent="0.25">
      <c r="B23" s="15"/>
      <c r="C23" s="35" t="s">
        <v>17</v>
      </c>
      <c r="D23" s="35"/>
      <c r="E23" s="35"/>
      <c r="F23" s="16"/>
    </row>
    <row r="24" spans="2:6" ht="62.25" customHeight="1" x14ac:dyDescent="0.25">
      <c r="B24" s="15"/>
      <c r="C24" s="35" t="s">
        <v>47</v>
      </c>
      <c r="D24" s="35"/>
      <c r="E24" s="35"/>
      <c r="F24" s="16"/>
    </row>
    <row r="25" spans="2:6" ht="19.5" customHeight="1" x14ac:dyDescent="0.25">
      <c r="B25" s="15"/>
      <c r="C25" s="1" t="s">
        <v>18</v>
      </c>
      <c r="D25" s="1" t="s">
        <v>49</v>
      </c>
      <c r="E25" s="1"/>
      <c r="F25" s="16"/>
    </row>
    <row r="26" spans="2:6" ht="33.75" customHeight="1" x14ac:dyDescent="0.25">
      <c r="B26" s="15"/>
      <c r="C26" s="35" t="s">
        <v>50</v>
      </c>
      <c r="D26" s="35"/>
      <c r="E26" s="35"/>
      <c r="F26" s="16"/>
    </row>
    <row r="27" spans="2:6" ht="21" customHeight="1" x14ac:dyDescent="0.25">
      <c r="B27" s="15"/>
      <c r="C27" s="3" t="s">
        <v>19</v>
      </c>
      <c r="D27" s="1"/>
      <c r="E27" s="1" t="s">
        <v>20</v>
      </c>
      <c r="F27" s="16"/>
    </row>
    <row r="28" spans="2:6" ht="24" customHeight="1" x14ac:dyDescent="0.25">
      <c r="B28" s="15"/>
      <c r="C28" s="36" t="s">
        <v>21</v>
      </c>
      <c r="D28" s="36"/>
      <c r="E28" s="36"/>
      <c r="F28" s="16"/>
    </row>
    <row r="29" spans="2:6" x14ac:dyDescent="0.25">
      <c r="B29" s="15"/>
      <c r="C29" s="1"/>
      <c r="D29" s="1" t="s">
        <v>22</v>
      </c>
      <c r="E29" s="1" t="s">
        <v>26</v>
      </c>
      <c r="F29" s="16"/>
    </row>
    <row r="30" spans="2:6" x14ac:dyDescent="0.25">
      <c r="B30" s="15"/>
      <c r="C30" s="1"/>
      <c r="D30" s="1" t="s">
        <v>23</v>
      </c>
      <c r="E30" s="1" t="s">
        <v>26</v>
      </c>
      <c r="F30" s="16"/>
    </row>
    <row r="31" spans="2:6" x14ac:dyDescent="0.25">
      <c r="B31" s="15"/>
      <c r="C31" s="1"/>
      <c r="D31" s="1" t="s">
        <v>24</v>
      </c>
      <c r="E31" s="1" t="s">
        <v>26</v>
      </c>
      <c r="F31" s="16"/>
    </row>
    <row r="32" spans="2:6" x14ac:dyDescent="0.25">
      <c r="B32" s="15"/>
      <c r="C32" s="1"/>
      <c r="D32" s="1" t="s">
        <v>25</v>
      </c>
      <c r="E32" s="1" t="s">
        <v>26</v>
      </c>
      <c r="F32" s="16"/>
    </row>
    <row r="33" spans="2:6" x14ac:dyDescent="0.25">
      <c r="B33" s="17"/>
      <c r="C33" s="18"/>
      <c r="D33" s="18"/>
      <c r="E33" s="18"/>
      <c r="F33" s="19"/>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3"/>
  <sheetViews>
    <sheetView topLeftCell="A13" workbookViewId="0">
      <selection activeCell="G28" sqref="G28"/>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7" t="s">
        <v>27</v>
      </c>
      <c r="B1" s="37"/>
      <c r="C1" s="37"/>
      <c r="D1" s="37"/>
      <c r="E1" s="37"/>
      <c r="F1" s="37"/>
      <c r="G1" s="37"/>
      <c r="H1" s="37"/>
    </row>
    <row r="2" spans="1:8" ht="24.75" customHeight="1" x14ac:dyDescent="0.25">
      <c r="A2" s="14" t="s">
        <v>28</v>
      </c>
      <c r="B2" s="14"/>
      <c r="C2" s="14"/>
      <c r="D2" s="14" t="str">
        <f>'Ön Sayfa'!D4:E4</f>
        <v>2023/71</v>
      </c>
    </row>
    <row r="3" spans="1:8" ht="47.25" customHeight="1" x14ac:dyDescent="0.25">
      <c r="A3" s="4" t="s">
        <v>29</v>
      </c>
      <c r="B3" s="4" t="s">
        <v>30</v>
      </c>
      <c r="C3" s="5" t="s">
        <v>31</v>
      </c>
      <c r="D3" s="5" t="s">
        <v>32</v>
      </c>
      <c r="E3" s="6" t="s">
        <v>33</v>
      </c>
      <c r="F3" s="6" t="s">
        <v>34</v>
      </c>
      <c r="G3" s="5" t="s">
        <v>35</v>
      </c>
      <c r="H3" s="5" t="s">
        <v>36</v>
      </c>
    </row>
    <row r="4" spans="1:8" ht="20.25" customHeight="1" x14ac:dyDescent="0.25">
      <c r="A4" s="11">
        <v>1</v>
      </c>
      <c r="B4" s="11">
        <v>1</v>
      </c>
      <c r="C4" s="7">
        <v>9515270083491</v>
      </c>
      <c r="D4" s="8" t="s">
        <v>105</v>
      </c>
      <c r="E4" s="11">
        <v>2450</v>
      </c>
      <c r="F4" s="11" t="s">
        <v>99</v>
      </c>
      <c r="G4" s="20"/>
      <c r="H4" s="23"/>
    </row>
    <row r="5" spans="1:8" ht="20.25" customHeight="1" x14ac:dyDescent="0.25">
      <c r="A5" s="22">
        <v>2</v>
      </c>
      <c r="B5" s="22">
        <v>2</v>
      </c>
      <c r="C5" s="9">
        <v>9515270111022</v>
      </c>
      <c r="D5" s="10" t="s">
        <v>106</v>
      </c>
      <c r="E5" s="12">
        <v>840</v>
      </c>
      <c r="F5" s="11" t="s">
        <v>99</v>
      </c>
      <c r="G5" s="21"/>
      <c r="H5" s="23"/>
    </row>
    <row r="6" spans="1:8" ht="20.25" customHeight="1" x14ac:dyDescent="0.25">
      <c r="A6" s="11">
        <v>3</v>
      </c>
      <c r="B6" s="11">
        <v>3</v>
      </c>
      <c r="C6" s="9">
        <v>9515270110952</v>
      </c>
      <c r="D6" s="10" t="s">
        <v>63</v>
      </c>
      <c r="E6" s="12">
        <v>275</v>
      </c>
      <c r="F6" s="11" t="s">
        <v>99</v>
      </c>
      <c r="G6" s="21"/>
      <c r="H6" s="23"/>
    </row>
    <row r="7" spans="1:8" ht="20.25" customHeight="1" x14ac:dyDescent="0.25">
      <c r="A7" s="25">
        <v>4</v>
      </c>
      <c r="B7" s="25">
        <v>4</v>
      </c>
      <c r="C7" s="9">
        <v>9510270151627</v>
      </c>
      <c r="D7" s="10" t="s">
        <v>62</v>
      </c>
      <c r="E7" s="12">
        <v>80</v>
      </c>
      <c r="F7" s="11" t="s">
        <v>99</v>
      </c>
      <c r="G7" s="21"/>
      <c r="H7" s="23"/>
    </row>
    <row r="8" spans="1:8" ht="20.25" customHeight="1" x14ac:dyDescent="0.25">
      <c r="A8" s="11">
        <v>5</v>
      </c>
      <c r="B8" s="11">
        <v>5</v>
      </c>
      <c r="C8" s="9" t="s">
        <v>107</v>
      </c>
      <c r="D8" s="10" t="s">
        <v>108</v>
      </c>
      <c r="E8" s="12">
        <v>135</v>
      </c>
      <c r="F8" s="11" t="s">
        <v>99</v>
      </c>
      <c r="G8" s="21"/>
      <c r="H8" s="23"/>
    </row>
    <row r="9" spans="1:8" ht="20.25" customHeight="1" x14ac:dyDescent="0.25">
      <c r="A9" s="25">
        <v>6</v>
      </c>
      <c r="B9" s="25">
        <v>6</v>
      </c>
      <c r="C9" s="9" t="s">
        <v>74</v>
      </c>
      <c r="D9" s="10" t="s">
        <v>75</v>
      </c>
      <c r="E9" s="12">
        <v>96</v>
      </c>
      <c r="F9" s="11" t="s">
        <v>98</v>
      </c>
      <c r="G9" s="26"/>
      <c r="H9" s="23"/>
    </row>
    <row r="10" spans="1:8" ht="20.25" customHeight="1" x14ac:dyDescent="0.25">
      <c r="A10" s="11">
        <v>7</v>
      </c>
      <c r="B10" s="11">
        <v>7</v>
      </c>
      <c r="C10" s="9">
        <v>4710270112557</v>
      </c>
      <c r="D10" s="10" t="s">
        <v>52</v>
      </c>
      <c r="E10" s="25">
        <v>12</v>
      </c>
      <c r="F10" s="11" t="s">
        <v>98</v>
      </c>
      <c r="G10" s="21"/>
      <c r="H10" s="23"/>
    </row>
    <row r="11" spans="1:8" ht="30" x14ac:dyDescent="0.25">
      <c r="A11" s="25">
        <v>8</v>
      </c>
      <c r="B11" s="25">
        <v>8</v>
      </c>
      <c r="C11" s="9">
        <v>4710270325852</v>
      </c>
      <c r="D11" s="10" t="s">
        <v>109</v>
      </c>
      <c r="E11" s="25">
        <v>36</v>
      </c>
      <c r="F11" s="11" t="s">
        <v>98</v>
      </c>
      <c r="G11" s="21"/>
      <c r="H11" s="23"/>
    </row>
    <row r="12" spans="1:8" ht="20.25" customHeight="1" x14ac:dyDescent="0.25">
      <c r="A12" s="11">
        <v>9</v>
      </c>
      <c r="B12" s="11">
        <v>9</v>
      </c>
      <c r="C12" s="9" t="s">
        <v>78</v>
      </c>
      <c r="D12" s="10" t="s">
        <v>79</v>
      </c>
      <c r="E12" s="25">
        <v>8</v>
      </c>
      <c r="F12" s="11" t="s">
        <v>48</v>
      </c>
      <c r="G12" s="21"/>
      <c r="H12" s="23"/>
    </row>
    <row r="13" spans="1:8" ht="30" x14ac:dyDescent="0.25">
      <c r="A13" s="25">
        <v>10</v>
      </c>
      <c r="B13" s="25">
        <v>10</v>
      </c>
      <c r="C13" s="9">
        <v>8135270215104</v>
      </c>
      <c r="D13" s="10" t="s">
        <v>110</v>
      </c>
      <c r="E13" s="25">
        <v>4</v>
      </c>
      <c r="F13" s="11" t="s">
        <v>48</v>
      </c>
      <c r="G13" s="21"/>
      <c r="H13" s="23"/>
    </row>
    <row r="14" spans="1:8" ht="30" x14ac:dyDescent="0.25">
      <c r="A14" s="11">
        <v>11</v>
      </c>
      <c r="B14" s="11">
        <v>11</v>
      </c>
      <c r="C14" s="9">
        <v>9310270409784</v>
      </c>
      <c r="D14" s="10" t="s">
        <v>111</v>
      </c>
      <c r="E14" s="25">
        <v>120</v>
      </c>
      <c r="F14" s="11" t="s">
        <v>98</v>
      </c>
      <c r="G14" s="21"/>
      <c r="H14" s="23"/>
    </row>
    <row r="15" spans="1:8" ht="33.75" customHeight="1" x14ac:dyDescent="0.25">
      <c r="A15" s="25">
        <v>12</v>
      </c>
      <c r="B15" s="25">
        <v>12</v>
      </c>
      <c r="C15" s="9" t="s">
        <v>112</v>
      </c>
      <c r="D15" s="10" t="s">
        <v>113</v>
      </c>
      <c r="E15" s="25">
        <v>16</v>
      </c>
      <c r="F15" s="11" t="s">
        <v>99</v>
      </c>
      <c r="G15" s="21"/>
      <c r="H15" s="23"/>
    </row>
    <row r="16" spans="1:8" ht="20.25" customHeight="1" x14ac:dyDescent="0.25">
      <c r="A16" s="11">
        <v>13</v>
      </c>
      <c r="B16" s="11">
        <v>13</v>
      </c>
      <c r="C16" s="9">
        <v>5350270434005</v>
      </c>
      <c r="D16" s="10" t="s">
        <v>114</v>
      </c>
      <c r="E16" s="25">
        <v>20</v>
      </c>
      <c r="F16" s="11" t="s">
        <v>48</v>
      </c>
      <c r="G16" s="21"/>
      <c r="H16" s="23"/>
    </row>
    <row r="17" spans="1:8" ht="20.25" customHeight="1" x14ac:dyDescent="0.25">
      <c r="A17" s="25">
        <v>14</v>
      </c>
      <c r="B17" s="25">
        <v>14</v>
      </c>
      <c r="C17" s="9">
        <v>5350270434004</v>
      </c>
      <c r="D17" s="10" t="s">
        <v>115</v>
      </c>
      <c r="E17" s="25">
        <v>20</v>
      </c>
      <c r="F17" s="11" t="s">
        <v>48</v>
      </c>
      <c r="G17" s="21"/>
      <c r="H17" s="23"/>
    </row>
    <row r="18" spans="1:8" ht="30" x14ac:dyDescent="0.25">
      <c r="A18" s="11">
        <v>15</v>
      </c>
      <c r="B18" s="11">
        <v>15</v>
      </c>
      <c r="C18" s="9">
        <v>5350270631647</v>
      </c>
      <c r="D18" s="10" t="s">
        <v>55</v>
      </c>
      <c r="E18" s="25">
        <v>20</v>
      </c>
      <c r="F18" s="11" t="s">
        <v>48</v>
      </c>
      <c r="G18" s="21"/>
      <c r="H18" s="23"/>
    </row>
    <row r="19" spans="1:8" ht="20.25" customHeight="1" x14ac:dyDescent="0.25">
      <c r="A19" s="25">
        <v>16</v>
      </c>
      <c r="B19" s="25">
        <v>16</v>
      </c>
      <c r="C19" s="9" t="s">
        <v>96</v>
      </c>
      <c r="D19" s="10" t="s">
        <v>97</v>
      </c>
      <c r="E19" s="25">
        <v>48</v>
      </c>
      <c r="F19" s="11" t="s">
        <v>99</v>
      </c>
      <c r="G19" s="21"/>
      <c r="H19" s="23"/>
    </row>
    <row r="20" spans="1:8" ht="30" x14ac:dyDescent="0.25">
      <c r="A20" s="11">
        <v>17</v>
      </c>
      <c r="B20" s="11">
        <v>17</v>
      </c>
      <c r="C20" s="9">
        <v>8010270509644</v>
      </c>
      <c r="D20" s="10" t="s">
        <v>61</v>
      </c>
      <c r="E20" s="25">
        <v>516</v>
      </c>
      <c r="F20" s="11" t="s">
        <v>99</v>
      </c>
      <c r="G20" s="21"/>
      <c r="H20" s="23"/>
    </row>
    <row r="21" spans="1:8" ht="30" x14ac:dyDescent="0.25">
      <c r="A21" s="25">
        <v>18</v>
      </c>
      <c r="B21" s="25">
        <v>18</v>
      </c>
      <c r="C21" s="9">
        <v>8135270195940</v>
      </c>
      <c r="D21" s="10" t="s">
        <v>116</v>
      </c>
      <c r="E21" s="25">
        <v>4</v>
      </c>
      <c r="F21" s="11" t="s">
        <v>48</v>
      </c>
      <c r="G21" s="21"/>
      <c r="H21" s="23"/>
    </row>
    <row r="22" spans="1:8" x14ac:dyDescent="0.25">
      <c r="A22" s="11">
        <v>19</v>
      </c>
      <c r="B22" s="11">
        <v>19</v>
      </c>
      <c r="C22" s="9" t="s">
        <v>117</v>
      </c>
      <c r="D22" s="10" t="s">
        <v>118</v>
      </c>
      <c r="E22" s="25">
        <v>165</v>
      </c>
      <c r="F22" s="11" t="s">
        <v>99</v>
      </c>
      <c r="G22" s="21"/>
      <c r="H22" s="23"/>
    </row>
    <row r="23" spans="1:8" ht="20.25" customHeight="1" x14ac:dyDescent="0.25">
      <c r="A23" s="25">
        <v>20</v>
      </c>
      <c r="B23" s="25">
        <v>20</v>
      </c>
      <c r="C23" s="9">
        <v>4710270115765</v>
      </c>
      <c r="D23" s="10" t="s">
        <v>53</v>
      </c>
      <c r="E23" s="25">
        <v>192</v>
      </c>
      <c r="F23" s="11" t="s">
        <v>98</v>
      </c>
      <c r="G23" s="21"/>
      <c r="H23" s="23"/>
    </row>
    <row r="24" spans="1:8" ht="27.75" customHeight="1" x14ac:dyDescent="0.25">
      <c r="A24" s="11">
        <v>21</v>
      </c>
      <c r="B24" s="11">
        <v>21</v>
      </c>
      <c r="C24" s="9">
        <v>4710270072882</v>
      </c>
      <c r="D24" s="10" t="s">
        <v>51</v>
      </c>
      <c r="E24" s="25">
        <v>20</v>
      </c>
      <c r="F24" s="11" t="s">
        <v>48</v>
      </c>
      <c r="G24" s="21"/>
      <c r="H24" s="23"/>
    </row>
    <row r="25" spans="1:8" x14ac:dyDescent="0.25">
      <c r="A25" s="25">
        <v>22</v>
      </c>
      <c r="B25" s="25">
        <v>22</v>
      </c>
      <c r="C25" s="9">
        <v>4710270118916</v>
      </c>
      <c r="D25" s="10" t="s">
        <v>119</v>
      </c>
      <c r="E25" s="25">
        <v>72</v>
      </c>
      <c r="F25" s="11" t="s">
        <v>98</v>
      </c>
      <c r="G25" s="21"/>
      <c r="H25" s="23"/>
    </row>
    <row r="26" spans="1:8" ht="20.25" customHeight="1" x14ac:dyDescent="0.25">
      <c r="A26" s="11">
        <v>23</v>
      </c>
      <c r="B26" s="11">
        <v>23</v>
      </c>
      <c r="C26" s="9" t="s">
        <v>64</v>
      </c>
      <c r="D26" s="10" t="s">
        <v>65</v>
      </c>
      <c r="E26" s="25">
        <v>15</v>
      </c>
      <c r="F26" s="11" t="s">
        <v>98</v>
      </c>
      <c r="G26" s="21"/>
      <c r="H26" s="23"/>
    </row>
    <row r="27" spans="1:8" ht="20.25" customHeight="1" x14ac:dyDescent="0.25">
      <c r="A27" s="25">
        <v>24</v>
      </c>
      <c r="B27" s="25">
        <v>24</v>
      </c>
      <c r="C27" s="9" t="s">
        <v>80</v>
      </c>
      <c r="D27" s="10" t="s">
        <v>81</v>
      </c>
      <c r="E27" s="25">
        <v>200</v>
      </c>
      <c r="F27" s="11" t="s">
        <v>48</v>
      </c>
      <c r="G27" s="21"/>
      <c r="H27" s="23"/>
    </row>
    <row r="28" spans="1:8" ht="20.25" customHeight="1" x14ac:dyDescent="0.25">
      <c r="A28" s="11">
        <v>25</v>
      </c>
      <c r="B28" s="11">
        <v>25</v>
      </c>
      <c r="C28" s="9" t="s">
        <v>120</v>
      </c>
      <c r="D28" s="10" t="s">
        <v>121</v>
      </c>
      <c r="E28" s="25">
        <v>0.5</v>
      </c>
      <c r="F28" s="11" t="s">
        <v>99</v>
      </c>
      <c r="G28" s="21"/>
      <c r="H28" s="23"/>
    </row>
    <row r="29" spans="1:8" ht="20.25" customHeight="1" x14ac:dyDescent="0.25">
      <c r="A29" s="25">
        <v>26</v>
      </c>
      <c r="B29" s="25">
        <v>26</v>
      </c>
      <c r="C29" s="9" t="s">
        <v>72</v>
      </c>
      <c r="D29" s="10" t="s">
        <v>73</v>
      </c>
      <c r="E29" s="25">
        <v>16</v>
      </c>
      <c r="F29" s="11" t="s">
        <v>98</v>
      </c>
      <c r="G29" s="21"/>
      <c r="H29" s="23"/>
    </row>
    <row r="30" spans="1:8" ht="20.25" customHeight="1" x14ac:dyDescent="0.25">
      <c r="A30" s="11">
        <v>27</v>
      </c>
      <c r="B30" s="11">
        <v>27</v>
      </c>
      <c r="C30" s="9" t="s">
        <v>66</v>
      </c>
      <c r="D30" s="10" t="s">
        <v>67</v>
      </c>
      <c r="E30" s="25">
        <v>16</v>
      </c>
      <c r="F30" s="11" t="s">
        <v>48</v>
      </c>
      <c r="G30" s="21"/>
      <c r="H30" s="23"/>
    </row>
    <row r="31" spans="1:8" ht="20.25" customHeight="1" x14ac:dyDescent="0.25">
      <c r="A31" s="25">
        <v>28</v>
      </c>
      <c r="B31" s="25">
        <v>28</v>
      </c>
      <c r="C31" s="9" t="s">
        <v>70</v>
      </c>
      <c r="D31" s="10" t="s">
        <v>71</v>
      </c>
      <c r="E31" s="25">
        <v>8</v>
      </c>
      <c r="F31" s="11" t="s">
        <v>48</v>
      </c>
      <c r="G31" s="21"/>
      <c r="H31" s="23"/>
    </row>
    <row r="32" spans="1:8" ht="20.25" customHeight="1" x14ac:dyDescent="0.25">
      <c r="A32" s="11">
        <v>29</v>
      </c>
      <c r="B32" s="11">
        <v>29</v>
      </c>
      <c r="C32" s="9" t="s">
        <v>82</v>
      </c>
      <c r="D32" s="10" t="s">
        <v>83</v>
      </c>
      <c r="E32" s="25">
        <v>4</v>
      </c>
      <c r="F32" s="11" t="s">
        <v>48</v>
      </c>
      <c r="G32" s="21"/>
      <c r="H32" s="23"/>
    </row>
    <row r="33" spans="1:8" x14ac:dyDescent="0.25">
      <c r="A33" s="25">
        <v>30</v>
      </c>
      <c r="B33" s="25">
        <v>30</v>
      </c>
      <c r="C33" s="9" t="s">
        <v>68</v>
      </c>
      <c r="D33" s="10" t="s">
        <v>69</v>
      </c>
      <c r="E33" s="25">
        <v>4</v>
      </c>
      <c r="F33" s="11" t="s">
        <v>48</v>
      </c>
      <c r="G33" s="21"/>
      <c r="H33" s="23"/>
    </row>
    <row r="34" spans="1:8" ht="20.25" customHeight="1" x14ac:dyDescent="0.25">
      <c r="A34" s="11">
        <v>31</v>
      </c>
      <c r="B34" s="11">
        <v>31</v>
      </c>
      <c r="C34" s="9">
        <v>5925270187266</v>
      </c>
      <c r="D34" s="10" t="s">
        <v>56</v>
      </c>
      <c r="E34" s="25">
        <v>4</v>
      </c>
      <c r="F34" s="11" t="s">
        <v>48</v>
      </c>
      <c r="G34" s="21"/>
      <c r="H34" s="23"/>
    </row>
    <row r="35" spans="1:8" ht="20.25" customHeight="1" x14ac:dyDescent="0.25">
      <c r="A35" s="25">
        <v>32</v>
      </c>
      <c r="B35" s="25">
        <v>32</v>
      </c>
      <c r="C35" s="9" t="s">
        <v>90</v>
      </c>
      <c r="D35" s="10" t="s">
        <v>91</v>
      </c>
      <c r="E35" s="25">
        <v>4</v>
      </c>
      <c r="F35" s="11" t="s">
        <v>48</v>
      </c>
      <c r="G35" s="21"/>
      <c r="H35" s="23"/>
    </row>
    <row r="36" spans="1:8" ht="20.25" customHeight="1" x14ac:dyDescent="0.25">
      <c r="A36" s="11">
        <v>33</v>
      </c>
      <c r="B36" s="11">
        <v>33</v>
      </c>
      <c r="C36" s="9">
        <v>5975270183703</v>
      </c>
      <c r="D36" s="10" t="s">
        <v>59</v>
      </c>
      <c r="E36" s="25">
        <v>4</v>
      </c>
      <c r="F36" s="11" t="s">
        <v>48</v>
      </c>
      <c r="G36" s="21"/>
      <c r="H36" s="23"/>
    </row>
    <row r="37" spans="1:8" ht="20.25" customHeight="1" x14ac:dyDescent="0.25">
      <c r="A37" s="27">
        <v>34</v>
      </c>
      <c r="B37" s="27">
        <v>34</v>
      </c>
      <c r="C37" s="9">
        <v>5935270074565</v>
      </c>
      <c r="D37" s="10" t="s">
        <v>58</v>
      </c>
      <c r="E37" s="27">
        <v>4</v>
      </c>
      <c r="F37" s="11" t="s">
        <v>48</v>
      </c>
      <c r="G37" s="21"/>
      <c r="H37" s="23"/>
    </row>
    <row r="38" spans="1:8" ht="20.25" customHeight="1" x14ac:dyDescent="0.25">
      <c r="A38" s="11">
        <v>35</v>
      </c>
      <c r="B38" s="11">
        <v>35</v>
      </c>
      <c r="C38" s="9" t="s">
        <v>88</v>
      </c>
      <c r="D38" s="10" t="s">
        <v>89</v>
      </c>
      <c r="E38" s="27">
        <v>2</v>
      </c>
      <c r="F38" s="11" t="s">
        <v>101</v>
      </c>
      <c r="G38" s="21"/>
      <c r="H38" s="23"/>
    </row>
    <row r="39" spans="1:8" ht="20.25" customHeight="1" x14ac:dyDescent="0.25">
      <c r="A39" s="27">
        <v>36</v>
      </c>
      <c r="B39" s="27">
        <v>36</v>
      </c>
      <c r="C39" s="9">
        <v>6145270615513</v>
      </c>
      <c r="D39" s="10" t="s">
        <v>60</v>
      </c>
      <c r="E39" s="27">
        <v>32</v>
      </c>
      <c r="F39" s="11" t="s">
        <v>98</v>
      </c>
      <c r="G39" s="21"/>
      <c r="H39" s="23"/>
    </row>
    <row r="40" spans="1:8" ht="20.25" customHeight="1" x14ac:dyDescent="0.25">
      <c r="A40" s="11">
        <v>37</v>
      </c>
      <c r="B40" s="11">
        <v>37</v>
      </c>
      <c r="C40" s="9">
        <v>5975270133095</v>
      </c>
      <c r="D40" s="10" t="s">
        <v>122</v>
      </c>
      <c r="E40" s="27">
        <v>4</v>
      </c>
      <c r="F40" s="11" t="s">
        <v>48</v>
      </c>
      <c r="G40" s="21"/>
      <c r="H40" s="23"/>
    </row>
    <row r="41" spans="1:8" ht="20.25" customHeight="1" x14ac:dyDescent="0.25">
      <c r="A41" s="27">
        <v>38</v>
      </c>
      <c r="B41" s="27">
        <v>38</v>
      </c>
      <c r="C41" s="9" t="s">
        <v>84</v>
      </c>
      <c r="D41" s="10" t="s">
        <v>85</v>
      </c>
      <c r="E41" s="27">
        <v>4</v>
      </c>
      <c r="F41" s="11" t="s">
        <v>48</v>
      </c>
      <c r="G41" s="21"/>
      <c r="H41" s="23"/>
    </row>
    <row r="42" spans="1:8" ht="20.25" customHeight="1" x14ac:dyDescent="0.25">
      <c r="A42" s="11">
        <v>39</v>
      </c>
      <c r="B42" s="11">
        <v>39</v>
      </c>
      <c r="C42" s="9">
        <v>4730270344320</v>
      </c>
      <c r="D42" s="10" t="s">
        <v>54</v>
      </c>
      <c r="E42" s="27">
        <v>4</v>
      </c>
      <c r="F42" s="11" t="s">
        <v>48</v>
      </c>
      <c r="G42" s="21"/>
      <c r="H42" s="23"/>
    </row>
    <row r="43" spans="1:8" ht="20.25" customHeight="1" x14ac:dyDescent="0.25">
      <c r="A43" s="27">
        <v>40</v>
      </c>
      <c r="B43" s="27">
        <v>40</v>
      </c>
      <c r="C43" s="9" t="s">
        <v>76</v>
      </c>
      <c r="D43" s="10" t="s">
        <v>77</v>
      </c>
      <c r="E43" s="27">
        <v>4</v>
      </c>
      <c r="F43" s="11" t="s">
        <v>48</v>
      </c>
      <c r="G43" s="21"/>
      <c r="H43" s="23"/>
    </row>
    <row r="44" spans="1:8" ht="20.25" customHeight="1" x14ac:dyDescent="0.25">
      <c r="A44" s="11">
        <v>41</v>
      </c>
      <c r="B44" s="11">
        <v>41</v>
      </c>
      <c r="C44" s="9" t="s">
        <v>86</v>
      </c>
      <c r="D44" s="10" t="s">
        <v>87</v>
      </c>
      <c r="E44" s="27">
        <v>4</v>
      </c>
      <c r="F44" s="11" t="s">
        <v>100</v>
      </c>
      <c r="G44" s="21"/>
      <c r="H44" s="23"/>
    </row>
    <row r="45" spans="1:8" ht="20.25" customHeight="1" x14ac:dyDescent="0.25">
      <c r="A45" s="27">
        <v>42</v>
      </c>
      <c r="B45" s="27">
        <v>42</v>
      </c>
      <c r="C45" s="9">
        <v>5925270415274</v>
      </c>
      <c r="D45" s="10" t="s">
        <v>57</v>
      </c>
      <c r="E45" s="27">
        <v>4</v>
      </c>
      <c r="F45" s="11" t="s">
        <v>48</v>
      </c>
      <c r="G45" s="21"/>
      <c r="H45" s="23"/>
    </row>
    <row r="46" spans="1:8" ht="20.25" customHeight="1" x14ac:dyDescent="0.25">
      <c r="A46" s="11">
        <v>43</v>
      </c>
      <c r="B46" s="11">
        <v>43</v>
      </c>
      <c r="C46" s="9" t="s">
        <v>94</v>
      </c>
      <c r="D46" s="10" t="s">
        <v>95</v>
      </c>
      <c r="E46" s="27">
        <v>4</v>
      </c>
      <c r="F46" s="11" t="s">
        <v>48</v>
      </c>
      <c r="G46" s="21"/>
      <c r="H46" s="23"/>
    </row>
    <row r="47" spans="1:8" ht="20.25" customHeight="1" x14ac:dyDescent="0.25">
      <c r="A47" s="27">
        <v>44</v>
      </c>
      <c r="B47" s="27">
        <v>44</v>
      </c>
      <c r="C47" s="9" t="s">
        <v>123</v>
      </c>
      <c r="D47" s="10" t="s">
        <v>124</v>
      </c>
      <c r="E47" s="27">
        <v>80</v>
      </c>
      <c r="F47" s="11" t="s">
        <v>48</v>
      </c>
      <c r="G47" s="21"/>
      <c r="H47" s="23"/>
    </row>
    <row r="48" spans="1:8" ht="20.25" customHeight="1" x14ac:dyDescent="0.25">
      <c r="A48" s="11">
        <v>45</v>
      </c>
      <c r="B48" s="11">
        <v>45</v>
      </c>
      <c r="C48" s="9" t="s">
        <v>125</v>
      </c>
      <c r="D48" s="10" t="s">
        <v>126</v>
      </c>
      <c r="E48" s="27">
        <v>80</v>
      </c>
      <c r="F48" s="11" t="s">
        <v>48</v>
      </c>
      <c r="G48" s="21"/>
      <c r="H48" s="23"/>
    </row>
    <row r="49" spans="1:8" ht="20.25" customHeight="1" x14ac:dyDescent="0.25">
      <c r="A49" s="27">
        <v>46</v>
      </c>
      <c r="B49" s="27">
        <v>46</v>
      </c>
      <c r="C49" s="9" t="s">
        <v>127</v>
      </c>
      <c r="D49" s="10" t="s">
        <v>128</v>
      </c>
      <c r="E49" s="27">
        <v>80</v>
      </c>
      <c r="F49" s="11" t="s">
        <v>48</v>
      </c>
      <c r="G49" s="21"/>
      <c r="H49" s="23"/>
    </row>
    <row r="50" spans="1:8" ht="20.25" customHeight="1" x14ac:dyDescent="0.25">
      <c r="A50" s="11">
        <v>47</v>
      </c>
      <c r="B50" s="11">
        <v>47</v>
      </c>
      <c r="C50" s="9" t="s">
        <v>92</v>
      </c>
      <c r="D50" s="10" t="s">
        <v>93</v>
      </c>
      <c r="E50" s="27">
        <v>4</v>
      </c>
      <c r="F50" s="11" t="s">
        <v>48</v>
      </c>
      <c r="G50" s="21"/>
      <c r="H50" s="23"/>
    </row>
    <row r="51" spans="1:8" ht="43.5" customHeight="1" x14ac:dyDescent="0.25">
      <c r="A51" s="38" t="s">
        <v>37</v>
      </c>
      <c r="B51" s="38"/>
      <c r="C51" s="38"/>
      <c r="D51" s="38"/>
      <c r="E51" s="38"/>
      <c r="F51" s="38"/>
      <c r="G51" s="38"/>
      <c r="H51" s="24">
        <f>SUM(H4:H36)</f>
        <v>0</v>
      </c>
    </row>
    <row r="52" spans="1:8" ht="42.75" customHeight="1" x14ac:dyDescent="0.25">
      <c r="A52" s="39" t="s">
        <v>38</v>
      </c>
      <c r="B52" s="39"/>
      <c r="C52" s="39"/>
      <c r="D52" s="13" t="s">
        <v>39</v>
      </c>
      <c r="E52" s="39" t="s">
        <v>40</v>
      </c>
      <c r="F52" s="39"/>
      <c r="G52" s="39"/>
      <c r="H52" s="13" t="s">
        <v>41</v>
      </c>
    </row>
    <row r="53" spans="1:8" ht="84.75" customHeight="1" x14ac:dyDescent="0.25">
      <c r="A53" s="28"/>
      <c r="B53" s="28"/>
      <c r="C53" s="28"/>
      <c r="D53" s="2"/>
      <c r="E53" s="28"/>
      <c r="F53" s="28"/>
      <c r="G53" s="28"/>
      <c r="H53" s="10" t="s">
        <v>42</v>
      </c>
    </row>
  </sheetData>
  <mergeCells count="6">
    <mergeCell ref="A1:H1"/>
    <mergeCell ref="A51:G51"/>
    <mergeCell ref="A52:C52"/>
    <mergeCell ref="E52:G52"/>
    <mergeCell ref="A53:C53"/>
    <mergeCell ref="E53:G53"/>
  </mergeCells>
  <pageMargins left="0.39370078740157483" right="0.15748031496062992" top="0.31496062992125984" bottom="0.51181102362204722" header="0.19685039370078741" footer="0.31496062992125984"/>
  <pageSetup paperSize="9" scale="80" orientation="portrait"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2023-10-02T11:57:52Z</dcterms:modified>
</cp:coreProperties>
</file>