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Ön Sayfa" sheetId="1" r:id="rId1"/>
    <sheet name="teklif cetveli" sheetId="2" r:id="rId2"/>
  </sheets>
  <definedNames>
    <definedName name="_xlnm.Print_Titles" localSheetId="1">'teklif cetveli'!$2:$3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2" l="1"/>
  <c r="H51" i="2" l="1"/>
</calcChain>
</file>

<file path=xl/sharedStrings.xml><?xml version="1.0" encoding="utf-8"?>
<sst xmlns="http://schemas.openxmlformats.org/spreadsheetml/2006/main" count="174" uniqueCount="129">
  <si>
    <t>4734 SAYILI KAMU İHALE KANUNUN İSTİSNALAR 3-B MADDESİ KAPSAMINDA ÇIKARILAN 25 AĞUSTOS 2021 TARİHLİ, 2021/31579 SAYILI CUMHURBAŞKANI KARARININ 7/Ğ MADDESİNE GÖRE DOĞRUDAN TEMİN USULÜ İLE YAPILACAK ALIM İÇİN BİRİM FİYAT TEKLİF MEKTUBU</t>
  </si>
  <si>
    <t>45' İNCİ BAKIM FABRİKA MÜDÜRLÜĞÜ DOĞRUDAN TEMİN ALIM HEYETİ KOMİSYON BAŞKANLIĞINA
                                                                                                                                                             Etimesgut/ANKARA</t>
  </si>
  <si>
    <t>DOSYA NUMARASI</t>
  </si>
  <si>
    <t>İHALENİN ADI</t>
  </si>
  <si>
    <t>SON TEKLİF VERME TARİH VE SAATİ</t>
  </si>
  <si>
    <t>TEKLİF SAHİBİNİN</t>
  </si>
  <si>
    <t>ADI ve SOYADI / TİCARET ÜNVANI</t>
  </si>
  <si>
    <t>UYRUĞU</t>
  </si>
  <si>
    <t>TC KİMLİK NUMARASI (Gerçek Kişi İse)</t>
  </si>
  <si>
    <t>VERGİ KİMLİK NUMARASI</t>
  </si>
  <si>
    <t>TEBLİGAT ADRESİ</t>
  </si>
  <si>
    <t>TELEFON VE FAX NUMARASI</t>
  </si>
  <si>
    <t xml:space="preserve">     2) Alım işine verilen fiyat teklifleri kalem bazında verilebileceği gibi işin tamamına da verilebilecektir.</t>
  </si>
  <si>
    <t xml:space="preserve">     3) Malzemeler aşağıda belirtilen teslim süresi içerisinde, hizasında belirtilen teslim yerine teslim edilecektir.</t>
  </si>
  <si>
    <t xml:space="preserve">     4) 4734 sayılı Kanunun istisnalar 3-b maddesi kapsamında çıkarılan 25 Ağustos 2021 tarihli, 2021/31579 sayılı Cumhurbaşkanı kararının 7/ğ maddesine göre “DOĞRUDAN TEMİN” usulü alım konusu iş için kendimiz veya başkaları adına doğrudan veya dolaylı olarak, asaleten veya vekaleten birden fazla teklif vermediğimizi beyan ederiz.</t>
  </si>
  <si>
    <t xml:space="preserve">     5) Aldığınız herhangi bir teklifi veya en düşük teklifi seçmek zorunda olmadığınızı kabul ediyoruz.</t>
  </si>
  <si>
    <t xml:space="preserve">     9) Yukarıda yer alan elektronik posta adresime veya faks numarama tebligat yapılmasını kabul ediyoruz.</t>
  </si>
  <si>
    <t xml:space="preserve">    10) Tekliflerin isteklilerce alım tarih ve saatine kadar 45'inci Bkm.Fb.Md.lüğü Doğrudan Temin Alım Heyeti Komisyon Başkanlığı Etimesgut/ANKARA  adresine kapalı zarf içerisinde elden teslim edilmesi zorunludur. Faks ile teklif kabul edilmemektedir.</t>
  </si>
  <si>
    <t>Teslim Yeri-süresi   :</t>
  </si>
  <si>
    <t>Sözleşmenin yapılıp/yapılmayacağı :</t>
  </si>
  <si>
    <t>YAPILACAKTIR</t>
  </si>
  <si>
    <t>İSTEKLİNİN</t>
  </si>
  <si>
    <t>ADI SOYADI</t>
  </si>
  <si>
    <t>TİCARET ÜNVANI</t>
  </si>
  <si>
    <t>KAŞESİ</t>
  </si>
  <si>
    <t>İMZASI</t>
  </si>
  <si>
    <t>:</t>
  </si>
  <si>
    <t>BİRİM FİYAT TEKLİF CETVELİ</t>
  </si>
  <si>
    <t xml:space="preserve">İhale Kayıt Numarası : </t>
  </si>
  <si>
    <t>S.NO</t>
  </si>
  <si>
    <t>K.NO</t>
  </si>
  <si>
    <t>STOK NUMARASI</t>
  </si>
  <si>
    <t>MALZEMENİN ADI</t>
  </si>
  <si>
    <t>MİKTARI</t>
  </si>
  <si>
    <t>BİRİMİ</t>
  </si>
  <si>
    <t>BİRİM FİYAT(TL.)</t>
  </si>
  <si>
    <t>TUTARI (TL.)</t>
  </si>
  <si>
    <t>GENEL TOPLAM (KDV HARİÇ)</t>
  </si>
  <si>
    <t>TEKLİF VEREN YETKİLİNİN ADI SOYADI,İMZASI VE FİRMA KAŞESİ</t>
  </si>
  <si>
    <t>FİRMA ADI ADRESİ, TELEFON VE FAKS NUMARASI</t>
  </si>
  <si>
    <t>VERGİ NUMARASI BANKA ADI HESAP NO, IBAN HESAP NUMARASI</t>
  </si>
  <si>
    <t>TEKLİF GEÇERLİLİK SÜRESİ</t>
  </si>
  <si>
    <t>120 (Yüzyirmi) gün</t>
  </si>
  <si>
    <t xml:space="preserve">    6) Alım konusu işle ilgili olmak üzere idarenizce yapılacak/yaptırılacak diğer işlerde idarenizin çıkarlarına aykırı düşecek hiçbir eylem ve oluşum içinde olmadığımızı taahhüt ediyoruz.</t>
  </si>
  <si>
    <t xml:space="preserve">     7) Alımın üzerimizde kalması durumunda idareniz tarafından hazırlanan (sözleşme varsa) sözleşme tasarısını aynen imzalayacağımızı, kabul ve taahhüt ediyoruz.</t>
  </si>
  <si>
    <t xml:space="preserve">     8) Alımın üzerimizde kalması durumunda teslim edilecek malzemelerin her tür yükleme ve boşaltma giderleri, muayene masrafları ile her türlü alet, araç, gereç, test ve ölçme cihazı, sarf malzemeleri, doküman ve yardımcı personel tarafımızca karşılanacağını kabul ediyoruz.</t>
  </si>
  <si>
    <t xml:space="preserve">     1) Yukarıda dosya numarası ve adı yer alan ihaleye ilişkin alım dokümanını oluşturan tüm belgeler tarafımızdan okunmuş, anlaşılmış ve kabul edilmiştir. 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ediyoruz.</t>
  </si>
  <si>
    <t xml:space="preserve">    11) Alım konusu işin tamamını teklif mektubu ekindeki birim fiyat cetvelinde belirtilen her bir iş kalemi için teklif ettiğimiz birim fiyatlar üzerinden KDV hariç (rakam ile)…………………………………......………………TL.( yazı ile) …………………………………………….....……………………………. Türklirası bedel karşılığında yapmayı kabul ve taahhüt ederiz. Saygılarımızla.</t>
  </si>
  <si>
    <t>AD</t>
  </si>
  <si>
    <t>45' inci Bkm. Fb. Md.lüğü Tşn.(Day) 526 Mal Say.lığı ETİMESGUT / ANKARA Depolarıdır.</t>
  </si>
  <si>
    <t>Alımı yapılacak olan malzemeler sözleşmenin imzalanmasını takip eden ilk günden itibaren 20 (Yirmi) takvim günü içerisinde teslim edilecektir.</t>
  </si>
  <si>
    <t>‌DEMİR-ÇELİK PROFİL, KUTU K FE-37-2 60X80X3</t>
  </si>
  <si>
    <t>‌BORU YUVARLAK ÇELİK  3XØ114 MM</t>
  </si>
  <si>
    <t>‌ÇELİK PROFİL,40X60X3 MM,FE 37-2</t>
  </si>
  <si>
    <t>‌RAKOR, ELEKTRİK PANO PG 16</t>
  </si>
  <si>
    <t>‌ZIMPARA;3M HOOKİT KAĞIT DAİRE ZIMPARA 3M 255 P-P80</t>
  </si>
  <si>
    <t>‌V OTOMAT  20 A.</t>
  </si>
  <si>
    <t>‌KAÇAK AKIM ROLE</t>
  </si>
  <si>
    <t>‌220 V. 10 A. PRİZ SIVA ÜSTÜ TOPRAKLI KAPAKLI</t>
  </si>
  <si>
    <t>‌10X10 KARE BUAT</t>
  </si>
  <si>
    <t>‌KABLO FREE HALOGEN 3X2,5MM2 NHXMH</t>
  </si>
  <si>
    <t>‌EPOKSİ BOYA VE SERTLEŞTİRİCİSİ,RENK:SİYAH COAL-TAR</t>
  </si>
  <si>
    <t>‌ÇUBUK,ÇELİK.YUVARLAK 32 MM  Ç1030</t>
  </si>
  <si>
    <t>‌SAÇ DKP 6X1200X2400 MM. (ERD-2009) HRP</t>
  </si>
  <si>
    <t>4010KK0006167</t>
  </si>
  <si>
    <t>‌ZİNCİR, KAYNAKLI 3,5 MM</t>
  </si>
  <si>
    <t>4010KK0592969</t>
  </si>
  <si>
    <t>‌SPANZET,GERDİRME HALATI 10 METRE UZUNLUK</t>
  </si>
  <si>
    <t>4120KK0627840</t>
  </si>
  <si>
    <t>‌ARÇELİK KLİMA 18.000 BTU 18326</t>
  </si>
  <si>
    <t>4310KK0684131</t>
  </si>
  <si>
    <t>‌RÜZGAR GÜLÜ BACA ÜSTÜ</t>
  </si>
  <si>
    <t>4710KK0201162</t>
  </si>
  <si>
    <t>‌HORTUM SPİRAL SİYAH 18 MM</t>
  </si>
  <si>
    <t>4710KK0396840</t>
  </si>
  <si>
    <t>‌BORU 42,2X3,6 MM  ST-37 (1.0254)</t>
  </si>
  <si>
    <t>4730KK0209038</t>
  </si>
  <si>
    <t>REKOR FLEXİBLE</t>
  </si>
  <si>
    <t>4730KK0680643</t>
  </si>
  <si>
    <t>‌T DİRSEK ÇELİK Ø115 MM</t>
  </si>
  <si>
    <t>5305KK0501709</t>
  </si>
  <si>
    <t>‌ALTIKÖŞEBAŞLI AKILLI VİDA 5,5X20MM</t>
  </si>
  <si>
    <t>5340KK0682639</t>
  </si>
  <si>
    <t>‌KAPI MENFEZİ ÇELİK</t>
  </si>
  <si>
    <t>5920KK0293869</t>
  </si>
  <si>
    <t>‌SİGORTA KUTUSU 6 LIK</t>
  </si>
  <si>
    <t>5920KK0681640</t>
  </si>
  <si>
    <t>‌PARATONER TESİSATI KOMPLE</t>
  </si>
  <si>
    <t>5940KK0473681</t>
  </si>
  <si>
    <t>KLEMENS NO 3</t>
  </si>
  <si>
    <t>5975KK0477777</t>
  </si>
  <si>
    <t>‌PLASTİK KABLO REKORU PG-21</t>
  </si>
  <si>
    <t>4210KK0322665</t>
  </si>
  <si>
    <t>12 KG KKT YANGIN SÖNDÜRME CİHAZI</t>
  </si>
  <si>
    <t>6685KK0405883</t>
  </si>
  <si>
    <t>‌ISI VE NEM ÖLÇER CİHAZI</t>
  </si>
  <si>
    <t>8010KK0664913</t>
  </si>
  <si>
    <t>‌EPOKSİ MASTİK (50 kğ)</t>
  </si>
  <si>
    <t>MT</t>
  </si>
  <si>
    <t>KG</t>
  </si>
  <si>
    <t>ST</t>
  </si>
  <si>
    <t>BX</t>
  </si>
  <si>
    <t>2023/71</t>
  </si>
  <si>
    <t>10.10.2023, Salı Günü, Saat 14:00</t>
  </si>
  <si>
    <t>47 (Kırkyedi) Kalem 47 (Kırkyedi) Kısım Hammadde Malzemesi Alımı</t>
  </si>
  <si>
    <t>‌SAC, LEVHA,1200X2400X3 MM. (HRP) E-6237</t>
  </si>
  <si>
    <t>‌SAC DKP 2X1200X2400 MM. (ERD-2009)</t>
  </si>
  <si>
    <t>9510KK0530463</t>
  </si>
  <si>
    <t>‌ÇELİK ÇUBUK Ø 20MM.35S20 (1137)</t>
  </si>
  <si>
    <t>‌SANAYİ TİPİ DEMİR BORU 25X2 MM. UZUNLIK:6000 MM.  ST 37-2</t>
  </si>
  <si>
    <t>‌KAĞIT BANT,UZUNLUK:50 METRE ,GENİŞLİK:25 MM.TEK TARAFLI YAPIŞKANLI</t>
  </si>
  <si>
    <t>‌KAĞIT,MASKELEME,BOYA,HER BİRİM RULO MİKTARI=UZUNLUK 100MT,EN=750 MM</t>
  </si>
  <si>
    <t>8010KK0105746</t>
  </si>
  <si>
    <t>‌TEK BİLEŞİKLİ KORUYUCU ASTAR GRİ</t>
  </si>
  <si>
    <t>‌ZIMPARA,HOOKİT 3M 255-P120</t>
  </si>
  <si>
    <t>‌ZIMPARA, HOOKİT 3M 255P-P60</t>
  </si>
  <si>
    <t>‌BANT KAĞIT,AMBALAJLAMA EN:5 CM.UZUNLUK:50 MT.</t>
  </si>
  <si>
    <t>9520KK0016744</t>
  </si>
  <si>
    <t>‌30X30X3 MM DEMİR KÖŞEBENT</t>
  </si>
  <si>
    <t>‌ÇELİK PROFİL 30X50X3 MM - FE 37-2</t>
  </si>
  <si>
    <t>5305KK0483860</t>
  </si>
  <si>
    <t>‌3 X 1 MM AKILLI VİDA</t>
  </si>
  <si>
    <t>‌PANO, ELEKTRİK KONTROL</t>
  </si>
  <si>
    <t>5305KK0745504</t>
  </si>
  <si>
    <t>‌3.9X13 MM PUL BAŞLIKLI AKILLI VİDA</t>
  </si>
  <si>
    <t>5305KK0745992</t>
  </si>
  <si>
    <t>‌5.5X35 MM ANAHTAR BAŞLI AKILLI VİDA</t>
  </si>
  <si>
    <t>5305KK0746995</t>
  </si>
  <si>
    <t>‌0,2.5X16 MM AĞAÇ VİDASI MERCİMEK KAFA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</si>
</sst>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2"/>
      <color theme="1"/>
      <name val="Calibri"/>
      <family val="2"/>
      <scheme val="minor"/>
    </font>
    <font>
      <b/>
      <sz val="12"/>
      <color theme="1"/>
      <name val="Calibri"/>
      <family val="2"/>
      <charset val="162"/>
      <scheme val="minor"/>
    </font>
    <font>
      <b/>
      <sz val="14"/>
      <color theme="1"/>
      <name val="Calibri"/>
      <family val="2"/>
      <charset val="162"/>
      <scheme val="minor"/>
    </font>
    <font>
      <sz val="11"/>
      <name val="Calibri"/>
      <family val="2"/>
      <scheme val="minor"/>
    </font>
    <font>
      <sz val="11"/>
      <color rgb="FFFF0000"/>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0">
    <xf numFmtId="0" fontId="0" fillId="0" borderId="0" xfId="0"/>
    <xf numFmtId="0" fontId="0" fillId="0" borderId="0" xfId="0" applyBorder="1"/>
    <xf numFmtId="0" fontId="0" fillId="0" borderId="1" xfId="0" applyBorder="1"/>
    <xf numFmtId="0" fontId="2" fillId="0" borderId="0" xfId="0" applyFont="1" applyBorder="1"/>
    <xf numFmtId="0" fontId="2" fillId="0" borderId="1" xfId="0" applyFont="1" applyBorder="1" applyAlignment="1">
      <alignment horizontal="center" vertical="center" textRotation="90"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 fontId="0" fillId="0" borderId="2" xfId="0" applyNumberFormat="1" applyBorder="1" applyAlignment="1">
      <alignment horizontal="center" vertical="center"/>
    </xf>
    <xf numFmtId="0" fontId="0" fillId="0" borderId="2" xfId="0" applyBorder="1" applyAlignment="1">
      <alignment vertical="center" wrapText="1"/>
    </xf>
    <xf numFmtId="1" fontId="0" fillId="0" borderId="1" xfId="0" applyNumberFormat="1" applyBorder="1" applyAlignment="1">
      <alignment horizontal="center"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0" fontId="4" fillId="0" borderId="0" xfId="0" applyFont="1" applyAlignment="1">
      <alignment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43" fontId="0" fillId="0" borderId="2" xfId="0" applyNumberFormat="1" applyBorder="1" applyAlignment="1">
      <alignment horizontal="center" vertical="center"/>
    </xf>
    <xf numFmtId="43" fontId="0" fillId="0" borderId="1" xfId="0" applyNumberFormat="1" applyBorder="1" applyAlignment="1">
      <alignment horizontal="center" vertical="center"/>
    </xf>
    <xf numFmtId="0" fontId="0" fillId="0" borderId="1" xfId="0" applyBorder="1" applyAlignment="1">
      <alignment horizontal="center" vertical="center"/>
    </xf>
    <xf numFmtId="43" fontId="6" fillId="0" borderId="2" xfId="0" applyNumberFormat="1" applyFont="1" applyBorder="1" applyAlignment="1">
      <alignment vertical="center"/>
    </xf>
    <xf numFmtId="43" fontId="6" fillId="0" borderId="1" xfId="0" applyNumberFormat="1" applyFont="1" applyBorder="1" applyAlignment="1">
      <alignment vertical="center"/>
    </xf>
    <xf numFmtId="0" fontId="0" fillId="0" borderId="1" xfId="0" applyBorder="1" applyAlignment="1">
      <alignment horizontal="center" vertical="center"/>
    </xf>
    <xf numFmtId="43" fontId="7"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1" fillId="0" borderId="0" xfId="0" applyFont="1" applyBorder="1" applyAlignment="1">
      <alignment horizontal="center" wrapText="1"/>
    </xf>
    <xf numFmtId="0" fontId="5" fillId="0" borderId="1" xfId="0" applyFont="1" applyBorder="1" applyAlignment="1">
      <alignment horizontal="center"/>
    </xf>
    <xf numFmtId="0" fontId="0" fillId="0" borderId="1" xfId="0" applyBorder="1" applyAlignment="1">
      <alignment horizontal="center" vertical="center"/>
    </xf>
    <xf numFmtId="0" fontId="0" fillId="0" borderId="0" xfId="0" applyBorder="1" applyAlignment="1">
      <alignment horizontal="left" wrapText="1"/>
    </xf>
    <xf numFmtId="0" fontId="0" fillId="0" borderId="0" xfId="0" applyBorder="1" applyAlignment="1">
      <alignment horizontal="center"/>
    </xf>
    <xf numFmtId="0" fontId="5" fillId="0" borderId="0" xfId="0" applyFont="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F33"/>
  <sheetViews>
    <sheetView tabSelected="1" workbookViewId="0">
      <selection activeCell="D7" sqref="D7:E7"/>
    </sheetView>
  </sheetViews>
  <sheetFormatPr defaultRowHeight="15" x14ac:dyDescent="0.25"/>
  <cols>
    <col min="1" max="1" width="3.28515625" customWidth="1"/>
    <col min="2" max="2" width="2.5703125" customWidth="1"/>
    <col min="3" max="3" width="18.5703125" customWidth="1"/>
    <col min="4" max="4" width="16.7109375" customWidth="1"/>
    <col min="5" max="5" width="57.85546875" customWidth="1"/>
    <col min="6" max="6" width="2.5703125" customWidth="1"/>
  </cols>
  <sheetData>
    <row r="2" spans="2:6" ht="48.75" customHeight="1" x14ac:dyDescent="0.25">
      <c r="B2" s="29" t="s">
        <v>0</v>
      </c>
      <c r="C2" s="30"/>
      <c r="D2" s="30"/>
      <c r="E2" s="30"/>
      <c r="F2" s="31"/>
    </row>
    <row r="3" spans="2:6" ht="33.75" customHeight="1" x14ac:dyDescent="0.25">
      <c r="B3" s="15"/>
      <c r="C3" s="32" t="s">
        <v>1</v>
      </c>
      <c r="D3" s="32"/>
      <c r="E3" s="32"/>
      <c r="F3" s="16"/>
    </row>
    <row r="4" spans="2:6" ht="18.75" x14ac:dyDescent="0.3">
      <c r="B4" s="15"/>
      <c r="C4" s="5" t="s">
        <v>2</v>
      </c>
      <c r="D4" s="33" t="s">
        <v>102</v>
      </c>
      <c r="E4" s="33"/>
      <c r="F4" s="16"/>
    </row>
    <row r="5" spans="2:6" ht="28.5" customHeight="1" x14ac:dyDescent="0.25">
      <c r="B5" s="15"/>
      <c r="C5" s="5" t="s">
        <v>3</v>
      </c>
      <c r="D5" s="34" t="s">
        <v>104</v>
      </c>
      <c r="E5" s="34"/>
      <c r="F5" s="16"/>
    </row>
    <row r="6" spans="2:6" ht="30" x14ac:dyDescent="0.25">
      <c r="B6" s="15"/>
      <c r="C6" s="5" t="s">
        <v>4</v>
      </c>
      <c r="D6" s="34" t="s">
        <v>103</v>
      </c>
      <c r="E6" s="34"/>
      <c r="F6" s="16"/>
    </row>
    <row r="7" spans="2:6" x14ac:dyDescent="0.25">
      <c r="B7" s="15"/>
      <c r="C7" s="5" t="s">
        <v>5</v>
      </c>
      <c r="D7" s="28"/>
      <c r="E7" s="28"/>
      <c r="F7" s="16"/>
    </row>
    <row r="8" spans="2:6" ht="30" x14ac:dyDescent="0.25">
      <c r="B8" s="15"/>
      <c r="C8" s="5" t="s">
        <v>6</v>
      </c>
      <c r="D8" s="28"/>
      <c r="E8" s="28"/>
      <c r="F8" s="16"/>
    </row>
    <row r="9" spans="2:6" x14ac:dyDescent="0.25">
      <c r="B9" s="15"/>
      <c r="C9" s="5" t="s">
        <v>7</v>
      </c>
      <c r="D9" s="28"/>
      <c r="E9" s="28"/>
      <c r="F9" s="16"/>
    </row>
    <row r="10" spans="2:6" ht="45" x14ac:dyDescent="0.25">
      <c r="B10" s="15"/>
      <c r="C10" s="5" t="s">
        <v>8</v>
      </c>
      <c r="D10" s="28"/>
      <c r="E10" s="28"/>
      <c r="F10" s="16"/>
    </row>
    <row r="11" spans="2:6" ht="30" x14ac:dyDescent="0.25">
      <c r="B11" s="15"/>
      <c r="C11" s="5" t="s">
        <v>9</v>
      </c>
      <c r="D11" s="28"/>
      <c r="E11" s="28"/>
      <c r="F11" s="16"/>
    </row>
    <row r="12" spans="2:6" x14ac:dyDescent="0.25">
      <c r="B12" s="15"/>
      <c r="C12" s="5" t="s">
        <v>10</v>
      </c>
      <c r="D12" s="28"/>
      <c r="E12" s="28"/>
      <c r="F12" s="16"/>
    </row>
    <row r="13" spans="2:6" ht="30" x14ac:dyDescent="0.25">
      <c r="B13" s="15"/>
      <c r="C13" s="5" t="s">
        <v>11</v>
      </c>
      <c r="D13" s="28"/>
      <c r="E13" s="28"/>
      <c r="F13" s="16"/>
    </row>
    <row r="14" spans="2:6" ht="74.25" customHeight="1" x14ac:dyDescent="0.25">
      <c r="B14" s="15"/>
      <c r="C14" s="35" t="s">
        <v>46</v>
      </c>
      <c r="D14" s="35"/>
      <c r="E14" s="35"/>
      <c r="F14" s="16"/>
    </row>
    <row r="15" spans="2:6" x14ac:dyDescent="0.25">
      <c r="B15" s="15"/>
      <c r="C15" s="35" t="s">
        <v>12</v>
      </c>
      <c r="D15" s="35"/>
      <c r="E15" s="35"/>
      <c r="F15" s="16"/>
    </row>
    <row r="16" spans="2:6" ht="15.75" customHeight="1" x14ac:dyDescent="0.25">
      <c r="B16" s="15"/>
      <c r="C16" s="35" t="s">
        <v>13</v>
      </c>
      <c r="D16" s="35"/>
      <c r="E16" s="35"/>
      <c r="F16" s="16"/>
    </row>
    <row r="17" spans="2:6" ht="59.25" customHeight="1" x14ac:dyDescent="0.25">
      <c r="B17" s="15"/>
      <c r="C17" s="35" t="s">
        <v>14</v>
      </c>
      <c r="D17" s="35"/>
      <c r="E17" s="35"/>
      <c r="F17" s="16"/>
    </row>
    <row r="18" spans="2:6" x14ac:dyDescent="0.25">
      <c r="B18" s="15"/>
      <c r="C18" s="35" t="s">
        <v>15</v>
      </c>
      <c r="D18" s="35"/>
      <c r="E18" s="35"/>
      <c r="F18" s="16"/>
    </row>
    <row r="19" spans="2:6" ht="29.25" customHeight="1" x14ac:dyDescent="0.25">
      <c r="B19" s="15"/>
      <c r="C19" s="35" t="s">
        <v>43</v>
      </c>
      <c r="D19" s="35"/>
      <c r="E19" s="35"/>
      <c r="F19" s="16"/>
    </row>
    <row r="20" spans="2:6" ht="30.75" customHeight="1" x14ac:dyDescent="0.25">
      <c r="B20" s="15"/>
      <c r="C20" s="35" t="s">
        <v>44</v>
      </c>
      <c r="D20" s="35"/>
      <c r="E20" s="35"/>
      <c r="F20" s="16"/>
    </row>
    <row r="21" spans="2:6" ht="44.25" customHeight="1" x14ac:dyDescent="0.25">
      <c r="B21" s="15"/>
      <c r="C21" s="35" t="s">
        <v>45</v>
      </c>
      <c r="D21" s="35"/>
      <c r="E21" s="35"/>
      <c r="F21" s="16"/>
    </row>
    <row r="22" spans="2:6" x14ac:dyDescent="0.25">
      <c r="B22" s="15"/>
      <c r="C22" s="35" t="s">
        <v>16</v>
      </c>
      <c r="D22" s="35"/>
      <c r="E22" s="35"/>
      <c r="F22" s="16"/>
    </row>
    <row r="23" spans="2:6" ht="43.5" customHeight="1" x14ac:dyDescent="0.25">
      <c r="B23" s="15"/>
      <c r="C23" s="35" t="s">
        <v>17</v>
      </c>
      <c r="D23" s="35"/>
      <c r="E23" s="35"/>
      <c r="F23" s="16"/>
    </row>
    <row r="24" spans="2:6" ht="62.25" customHeight="1" x14ac:dyDescent="0.25">
      <c r="B24" s="15"/>
      <c r="C24" s="35" t="s">
        <v>47</v>
      </c>
      <c r="D24" s="35"/>
      <c r="E24" s="35"/>
      <c r="F24" s="16"/>
    </row>
    <row r="25" spans="2:6" ht="19.5" customHeight="1" x14ac:dyDescent="0.25">
      <c r="B25" s="15"/>
      <c r="C25" s="1" t="s">
        <v>18</v>
      </c>
      <c r="D25" s="1" t="s">
        <v>49</v>
      </c>
      <c r="E25" s="1"/>
      <c r="F25" s="16"/>
    </row>
    <row r="26" spans="2:6" ht="33.75" customHeight="1" x14ac:dyDescent="0.25">
      <c r="B26" s="15"/>
      <c r="C26" s="35" t="s">
        <v>50</v>
      </c>
      <c r="D26" s="35"/>
      <c r="E26" s="35"/>
      <c r="F26" s="16"/>
    </row>
    <row r="27" spans="2:6" ht="21" customHeight="1" x14ac:dyDescent="0.25">
      <c r="B27" s="15"/>
      <c r="C27" s="3" t="s">
        <v>19</v>
      </c>
      <c r="D27" s="1"/>
      <c r="E27" s="1" t="s">
        <v>20</v>
      </c>
      <c r="F27" s="16"/>
    </row>
    <row r="28" spans="2:6" ht="24" customHeight="1" x14ac:dyDescent="0.25">
      <c r="B28" s="15"/>
      <c r="C28" s="36" t="s">
        <v>21</v>
      </c>
      <c r="D28" s="36"/>
      <c r="E28" s="36"/>
      <c r="F28" s="16"/>
    </row>
    <row r="29" spans="2:6" x14ac:dyDescent="0.25">
      <c r="B29" s="15"/>
      <c r="C29" s="1"/>
      <c r="D29" s="1" t="s">
        <v>22</v>
      </c>
      <c r="E29" s="1" t="s">
        <v>26</v>
      </c>
      <c r="F29" s="16"/>
    </row>
    <row r="30" spans="2:6" x14ac:dyDescent="0.25">
      <c r="B30" s="15"/>
      <c r="C30" s="1"/>
      <c r="D30" s="1" t="s">
        <v>23</v>
      </c>
      <c r="E30" s="1" t="s">
        <v>26</v>
      </c>
      <c r="F30" s="16"/>
    </row>
    <row r="31" spans="2:6" x14ac:dyDescent="0.25">
      <c r="B31" s="15"/>
      <c r="C31" s="1"/>
      <c r="D31" s="1" t="s">
        <v>24</v>
      </c>
      <c r="E31" s="1" t="s">
        <v>26</v>
      </c>
      <c r="F31" s="16"/>
    </row>
    <row r="32" spans="2:6" x14ac:dyDescent="0.25">
      <c r="B32" s="15"/>
      <c r="C32" s="1"/>
      <c r="D32" s="1" t="s">
        <v>25</v>
      </c>
      <c r="E32" s="1" t="s">
        <v>26</v>
      </c>
      <c r="F32" s="16"/>
    </row>
    <row r="33" spans="2:6" x14ac:dyDescent="0.25">
      <c r="B33" s="17"/>
      <c r="C33" s="18"/>
      <c r="D33" s="18"/>
      <c r="E33" s="18"/>
      <c r="F33" s="19"/>
    </row>
  </sheetData>
  <mergeCells count="25">
    <mergeCell ref="C28:E28"/>
    <mergeCell ref="C20:E20"/>
    <mergeCell ref="C21:E21"/>
    <mergeCell ref="C22:E22"/>
    <mergeCell ref="C23:E23"/>
    <mergeCell ref="C24:E24"/>
    <mergeCell ref="C26:E26"/>
    <mergeCell ref="C19:E19"/>
    <mergeCell ref="D10:E10"/>
    <mergeCell ref="D11:E11"/>
    <mergeCell ref="D12:E12"/>
    <mergeCell ref="D13:E13"/>
    <mergeCell ref="C14:E14"/>
    <mergeCell ref="C15:E15"/>
    <mergeCell ref="C16:E16"/>
    <mergeCell ref="C17:E17"/>
    <mergeCell ref="C18:E18"/>
    <mergeCell ref="D7:E7"/>
    <mergeCell ref="D8:E8"/>
    <mergeCell ref="D9:E9"/>
    <mergeCell ref="B2:F2"/>
    <mergeCell ref="C3:E3"/>
    <mergeCell ref="D4:E4"/>
    <mergeCell ref="D5:E5"/>
    <mergeCell ref="D6:E6"/>
  </mergeCells>
  <pageMargins left="0.55118110236220474" right="0.11811023622047245" top="0.19685039370078741" bottom="0.19685039370078741" header="0.15748031496062992"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3"/>
  <sheetViews>
    <sheetView topLeftCell="A13" workbookViewId="0">
      <selection activeCell="G28" sqref="G28"/>
    </sheetView>
  </sheetViews>
  <sheetFormatPr defaultRowHeight="15" x14ac:dyDescent="0.25"/>
  <cols>
    <col min="1" max="2" width="5.7109375" customWidth="1"/>
    <col min="3" max="3" width="15.28515625" customWidth="1"/>
    <col min="4" max="4" width="44.5703125" customWidth="1"/>
    <col min="5" max="5" width="8.7109375" customWidth="1"/>
    <col min="6" max="6" width="7.42578125" customWidth="1"/>
    <col min="7" max="8" width="15.85546875" customWidth="1"/>
  </cols>
  <sheetData>
    <row r="1" spans="1:8" ht="22.5" customHeight="1" x14ac:dyDescent="0.25">
      <c r="A1" s="37" t="s">
        <v>27</v>
      </c>
      <c r="B1" s="37"/>
      <c r="C1" s="37"/>
      <c r="D1" s="37"/>
      <c r="E1" s="37"/>
      <c r="F1" s="37"/>
      <c r="G1" s="37"/>
      <c r="H1" s="37"/>
    </row>
    <row r="2" spans="1:8" ht="24.75" customHeight="1" x14ac:dyDescent="0.25">
      <c r="A2" s="14" t="s">
        <v>28</v>
      </c>
      <c r="B2" s="14"/>
      <c r="C2" s="14"/>
      <c r="D2" s="14" t="str">
        <f>'Ön Sayfa'!D4:E4</f>
        <v>2023/71</v>
      </c>
    </row>
    <row r="3" spans="1:8" ht="47.25" customHeight="1" x14ac:dyDescent="0.25">
      <c r="A3" s="4" t="s">
        <v>29</v>
      </c>
      <c r="B3" s="4" t="s">
        <v>30</v>
      </c>
      <c r="C3" s="5" t="s">
        <v>31</v>
      </c>
      <c r="D3" s="5" t="s">
        <v>32</v>
      </c>
      <c r="E3" s="6" t="s">
        <v>33</v>
      </c>
      <c r="F3" s="6" t="s">
        <v>34</v>
      </c>
      <c r="G3" s="5" t="s">
        <v>35</v>
      </c>
      <c r="H3" s="5" t="s">
        <v>36</v>
      </c>
    </row>
    <row r="4" spans="1:8" ht="20.25" customHeight="1" x14ac:dyDescent="0.25">
      <c r="A4" s="11">
        <v>1</v>
      </c>
      <c r="B4" s="11">
        <v>1</v>
      </c>
      <c r="C4" s="7">
        <v>9515270083491</v>
      </c>
      <c r="D4" s="8" t="s">
        <v>105</v>
      </c>
      <c r="E4" s="11">
        <v>2450</v>
      </c>
      <c r="F4" s="11" t="s">
        <v>99</v>
      </c>
      <c r="G4" s="20"/>
      <c r="H4" s="23"/>
    </row>
    <row r="5" spans="1:8" ht="20.25" customHeight="1" x14ac:dyDescent="0.25">
      <c r="A5" s="22">
        <v>2</v>
      </c>
      <c r="B5" s="22">
        <v>2</v>
      </c>
      <c r="C5" s="9">
        <v>9515270111022</v>
      </c>
      <c r="D5" s="10" t="s">
        <v>106</v>
      </c>
      <c r="E5" s="12">
        <v>840</v>
      </c>
      <c r="F5" s="11" t="s">
        <v>99</v>
      </c>
      <c r="G5" s="21"/>
      <c r="H5" s="23"/>
    </row>
    <row r="6" spans="1:8" ht="20.25" customHeight="1" x14ac:dyDescent="0.25">
      <c r="A6" s="11">
        <v>3</v>
      </c>
      <c r="B6" s="11">
        <v>3</v>
      </c>
      <c r="C6" s="9">
        <v>9515270110952</v>
      </c>
      <c r="D6" s="10" t="s">
        <v>63</v>
      </c>
      <c r="E6" s="12">
        <v>275</v>
      </c>
      <c r="F6" s="11" t="s">
        <v>99</v>
      </c>
      <c r="G6" s="21"/>
      <c r="H6" s="23"/>
    </row>
    <row r="7" spans="1:8" ht="20.25" customHeight="1" x14ac:dyDescent="0.25">
      <c r="A7" s="25">
        <v>4</v>
      </c>
      <c r="B7" s="25">
        <v>4</v>
      </c>
      <c r="C7" s="9">
        <v>9510270151627</v>
      </c>
      <c r="D7" s="10" t="s">
        <v>62</v>
      </c>
      <c r="E7" s="12">
        <v>80</v>
      </c>
      <c r="F7" s="11" t="s">
        <v>99</v>
      </c>
      <c r="G7" s="21"/>
      <c r="H7" s="23"/>
    </row>
    <row r="8" spans="1:8" ht="20.25" customHeight="1" x14ac:dyDescent="0.25">
      <c r="A8" s="11">
        <v>5</v>
      </c>
      <c r="B8" s="11">
        <v>5</v>
      </c>
      <c r="C8" s="9" t="s">
        <v>107</v>
      </c>
      <c r="D8" s="10" t="s">
        <v>108</v>
      </c>
      <c r="E8" s="12">
        <v>135</v>
      </c>
      <c r="F8" s="11" t="s">
        <v>99</v>
      </c>
      <c r="G8" s="21"/>
      <c r="H8" s="23"/>
    </row>
    <row r="9" spans="1:8" ht="20.25" customHeight="1" x14ac:dyDescent="0.25">
      <c r="A9" s="25">
        <v>6</v>
      </c>
      <c r="B9" s="25">
        <v>6</v>
      </c>
      <c r="C9" s="9" t="s">
        <v>74</v>
      </c>
      <c r="D9" s="10" t="s">
        <v>75</v>
      </c>
      <c r="E9" s="12">
        <v>96</v>
      </c>
      <c r="F9" s="11" t="s">
        <v>98</v>
      </c>
      <c r="G9" s="26"/>
      <c r="H9" s="23"/>
    </row>
    <row r="10" spans="1:8" ht="20.25" customHeight="1" x14ac:dyDescent="0.25">
      <c r="A10" s="11">
        <v>7</v>
      </c>
      <c r="B10" s="11">
        <v>7</v>
      </c>
      <c r="C10" s="9">
        <v>4710270112557</v>
      </c>
      <c r="D10" s="10" t="s">
        <v>52</v>
      </c>
      <c r="E10" s="25">
        <v>12</v>
      </c>
      <c r="F10" s="11" t="s">
        <v>98</v>
      </c>
      <c r="G10" s="21"/>
      <c r="H10" s="23"/>
    </row>
    <row r="11" spans="1:8" ht="30" x14ac:dyDescent="0.25">
      <c r="A11" s="25">
        <v>8</v>
      </c>
      <c r="B11" s="25">
        <v>8</v>
      </c>
      <c r="C11" s="9">
        <v>4710270325852</v>
      </c>
      <c r="D11" s="10" t="s">
        <v>109</v>
      </c>
      <c r="E11" s="25">
        <v>36</v>
      </c>
      <c r="F11" s="11" t="s">
        <v>98</v>
      </c>
      <c r="G11" s="21"/>
      <c r="H11" s="23"/>
    </row>
    <row r="12" spans="1:8" ht="20.25" customHeight="1" x14ac:dyDescent="0.25">
      <c r="A12" s="11">
        <v>9</v>
      </c>
      <c r="B12" s="11">
        <v>9</v>
      </c>
      <c r="C12" s="9" t="s">
        <v>78</v>
      </c>
      <c r="D12" s="10" t="s">
        <v>79</v>
      </c>
      <c r="E12" s="25">
        <v>8</v>
      </c>
      <c r="F12" s="11" t="s">
        <v>48</v>
      </c>
      <c r="G12" s="21"/>
      <c r="H12" s="23"/>
    </row>
    <row r="13" spans="1:8" ht="30" x14ac:dyDescent="0.25">
      <c r="A13" s="25">
        <v>10</v>
      </c>
      <c r="B13" s="25">
        <v>10</v>
      </c>
      <c r="C13" s="9">
        <v>8135270215104</v>
      </c>
      <c r="D13" s="10" t="s">
        <v>110</v>
      </c>
      <c r="E13" s="25">
        <v>4</v>
      </c>
      <c r="F13" s="11" t="s">
        <v>48</v>
      </c>
      <c r="G13" s="21"/>
      <c r="H13" s="23"/>
    </row>
    <row r="14" spans="1:8" ht="30" x14ac:dyDescent="0.25">
      <c r="A14" s="11">
        <v>11</v>
      </c>
      <c r="B14" s="11">
        <v>11</v>
      </c>
      <c r="C14" s="9">
        <v>9310270409784</v>
      </c>
      <c r="D14" s="10" t="s">
        <v>111</v>
      </c>
      <c r="E14" s="25">
        <v>120</v>
      </c>
      <c r="F14" s="11" t="s">
        <v>98</v>
      </c>
      <c r="G14" s="21"/>
      <c r="H14" s="23"/>
    </row>
    <row r="15" spans="1:8" ht="33.75" customHeight="1" x14ac:dyDescent="0.25">
      <c r="A15" s="25">
        <v>12</v>
      </c>
      <c r="B15" s="25">
        <v>12</v>
      </c>
      <c r="C15" s="9" t="s">
        <v>112</v>
      </c>
      <c r="D15" s="10" t="s">
        <v>113</v>
      </c>
      <c r="E15" s="25">
        <v>16</v>
      </c>
      <c r="F15" s="11" t="s">
        <v>99</v>
      </c>
      <c r="G15" s="21"/>
      <c r="H15" s="23"/>
    </row>
    <row r="16" spans="1:8" ht="20.25" customHeight="1" x14ac:dyDescent="0.25">
      <c r="A16" s="11">
        <v>13</v>
      </c>
      <c r="B16" s="11">
        <v>13</v>
      </c>
      <c r="C16" s="9">
        <v>5350270434005</v>
      </c>
      <c r="D16" s="10" t="s">
        <v>114</v>
      </c>
      <c r="E16" s="25">
        <v>20</v>
      </c>
      <c r="F16" s="11" t="s">
        <v>48</v>
      </c>
      <c r="G16" s="21"/>
      <c r="H16" s="23"/>
    </row>
    <row r="17" spans="1:8" ht="20.25" customHeight="1" x14ac:dyDescent="0.25">
      <c r="A17" s="25">
        <v>14</v>
      </c>
      <c r="B17" s="25">
        <v>14</v>
      </c>
      <c r="C17" s="9">
        <v>5350270434004</v>
      </c>
      <c r="D17" s="10" t="s">
        <v>115</v>
      </c>
      <c r="E17" s="25">
        <v>20</v>
      </c>
      <c r="F17" s="11" t="s">
        <v>48</v>
      </c>
      <c r="G17" s="21"/>
      <c r="H17" s="23"/>
    </row>
    <row r="18" spans="1:8" ht="30" x14ac:dyDescent="0.25">
      <c r="A18" s="11">
        <v>15</v>
      </c>
      <c r="B18" s="11">
        <v>15</v>
      </c>
      <c r="C18" s="9">
        <v>5350270631647</v>
      </c>
      <c r="D18" s="10" t="s">
        <v>55</v>
      </c>
      <c r="E18" s="25">
        <v>20</v>
      </c>
      <c r="F18" s="11" t="s">
        <v>48</v>
      </c>
      <c r="G18" s="21"/>
      <c r="H18" s="23"/>
    </row>
    <row r="19" spans="1:8" ht="20.25" customHeight="1" x14ac:dyDescent="0.25">
      <c r="A19" s="25">
        <v>16</v>
      </c>
      <c r="B19" s="25">
        <v>16</v>
      </c>
      <c r="C19" s="9" t="s">
        <v>96</v>
      </c>
      <c r="D19" s="10" t="s">
        <v>97</v>
      </c>
      <c r="E19" s="25">
        <v>48</v>
      </c>
      <c r="F19" s="11" t="s">
        <v>99</v>
      </c>
      <c r="G19" s="21"/>
      <c r="H19" s="23"/>
    </row>
    <row r="20" spans="1:8" ht="30" x14ac:dyDescent="0.25">
      <c r="A20" s="11">
        <v>17</v>
      </c>
      <c r="B20" s="11">
        <v>17</v>
      </c>
      <c r="C20" s="9">
        <v>8010270509644</v>
      </c>
      <c r="D20" s="10" t="s">
        <v>61</v>
      </c>
      <c r="E20" s="25">
        <v>516</v>
      </c>
      <c r="F20" s="11" t="s">
        <v>99</v>
      </c>
      <c r="G20" s="21"/>
      <c r="H20" s="23"/>
    </row>
    <row r="21" spans="1:8" ht="30" x14ac:dyDescent="0.25">
      <c r="A21" s="25">
        <v>18</v>
      </c>
      <c r="B21" s="25">
        <v>18</v>
      </c>
      <c r="C21" s="9">
        <v>8135270195940</v>
      </c>
      <c r="D21" s="10" t="s">
        <v>116</v>
      </c>
      <c r="E21" s="25">
        <v>4</v>
      </c>
      <c r="F21" s="11" t="s">
        <v>48</v>
      </c>
      <c r="G21" s="21"/>
      <c r="H21" s="23"/>
    </row>
    <row r="22" spans="1:8" x14ac:dyDescent="0.25">
      <c r="A22" s="11">
        <v>19</v>
      </c>
      <c r="B22" s="11">
        <v>19</v>
      </c>
      <c r="C22" s="9" t="s">
        <v>117</v>
      </c>
      <c r="D22" s="10" t="s">
        <v>118</v>
      </c>
      <c r="E22" s="25">
        <v>165</v>
      </c>
      <c r="F22" s="11" t="s">
        <v>99</v>
      </c>
      <c r="G22" s="21"/>
      <c r="H22" s="23"/>
    </row>
    <row r="23" spans="1:8" ht="20.25" customHeight="1" x14ac:dyDescent="0.25">
      <c r="A23" s="25">
        <v>20</v>
      </c>
      <c r="B23" s="25">
        <v>20</v>
      </c>
      <c r="C23" s="9">
        <v>4710270115765</v>
      </c>
      <c r="D23" s="10" t="s">
        <v>53</v>
      </c>
      <c r="E23" s="25">
        <v>192</v>
      </c>
      <c r="F23" s="11" t="s">
        <v>98</v>
      </c>
      <c r="G23" s="21"/>
      <c r="H23" s="23"/>
    </row>
    <row r="24" spans="1:8" ht="27.75" customHeight="1" x14ac:dyDescent="0.25">
      <c r="A24" s="11">
        <v>21</v>
      </c>
      <c r="B24" s="11">
        <v>21</v>
      </c>
      <c r="C24" s="9">
        <v>4710270072882</v>
      </c>
      <c r="D24" s="10" t="s">
        <v>51</v>
      </c>
      <c r="E24" s="25">
        <v>20</v>
      </c>
      <c r="F24" s="11" t="s">
        <v>48</v>
      </c>
      <c r="G24" s="21"/>
      <c r="H24" s="23"/>
    </row>
    <row r="25" spans="1:8" x14ac:dyDescent="0.25">
      <c r="A25" s="25">
        <v>22</v>
      </c>
      <c r="B25" s="25">
        <v>22</v>
      </c>
      <c r="C25" s="9">
        <v>4710270118916</v>
      </c>
      <c r="D25" s="10" t="s">
        <v>119</v>
      </c>
      <c r="E25" s="25">
        <v>72</v>
      </c>
      <c r="F25" s="11" t="s">
        <v>98</v>
      </c>
      <c r="G25" s="21"/>
      <c r="H25" s="23"/>
    </row>
    <row r="26" spans="1:8" ht="20.25" customHeight="1" x14ac:dyDescent="0.25">
      <c r="A26" s="11">
        <v>23</v>
      </c>
      <c r="B26" s="11">
        <v>23</v>
      </c>
      <c r="C26" s="9" t="s">
        <v>64</v>
      </c>
      <c r="D26" s="10" t="s">
        <v>65</v>
      </c>
      <c r="E26" s="25">
        <v>15</v>
      </c>
      <c r="F26" s="11" t="s">
        <v>98</v>
      </c>
      <c r="G26" s="21"/>
      <c r="H26" s="23"/>
    </row>
    <row r="27" spans="1:8" ht="20.25" customHeight="1" x14ac:dyDescent="0.25">
      <c r="A27" s="25">
        <v>24</v>
      </c>
      <c r="B27" s="25">
        <v>24</v>
      </c>
      <c r="C27" s="9" t="s">
        <v>80</v>
      </c>
      <c r="D27" s="10" t="s">
        <v>81</v>
      </c>
      <c r="E27" s="25">
        <v>200</v>
      </c>
      <c r="F27" s="11" t="s">
        <v>48</v>
      </c>
      <c r="G27" s="21"/>
      <c r="H27" s="23"/>
    </row>
    <row r="28" spans="1:8" ht="20.25" customHeight="1" x14ac:dyDescent="0.25">
      <c r="A28" s="11">
        <v>25</v>
      </c>
      <c r="B28" s="11">
        <v>25</v>
      </c>
      <c r="C28" s="9" t="s">
        <v>120</v>
      </c>
      <c r="D28" s="10" t="s">
        <v>121</v>
      </c>
      <c r="E28" s="25">
        <v>0.5</v>
      </c>
      <c r="F28" s="11" t="s">
        <v>99</v>
      </c>
      <c r="G28" s="21"/>
      <c r="H28" s="23"/>
    </row>
    <row r="29" spans="1:8" ht="20.25" customHeight="1" x14ac:dyDescent="0.25">
      <c r="A29" s="25">
        <v>26</v>
      </c>
      <c r="B29" s="25">
        <v>26</v>
      </c>
      <c r="C29" s="9" t="s">
        <v>72</v>
      </c>
      <c r="D29" s="10" t="s">
        <v>73</v>
      </c>
      <c r="E29" s="25">
        <v>16</v>
      </c>
      <c r="F29" s="11" t="s">
        <v>98</v>
      </c>
      <c r="G29" s="21"/>
      <c r="H29" s="23"/>
    </row>
    <row r="30" spans="1:8" ht="20.25" customHeight="1" x14ac:dyDescent="0.25">
      <c r="A30" s="11">
        <v>27</v>
      </c>
      <c r="B30" s="11">
        <v>27</v>
      </c>
      <c r="C30" s="9" t="s">
        <v>66</v>
      </c>
      <c r="D30" s="10" t="s">
        <v>67</v>
      </c>
      <c r="E30" s="25">
        <v>16</v>
      </c>
      <c r="F30" s="11" t="s">
        <v>48</v>
      </c>
      <c r="G30" s="21"/>
      <c r="H30" s="23"/>
    </row>
    <row r="31" spans="1:8" ht="20.25" customHeight="1" x14ac:dyDescent="0.25">
      <c r="A31" s="25">
        <v>28</v>
      </c>
      <c r="B31" s="25">
        <v>28</v>
      </c>
      <c r="C31" s="9" t="s">
        <v>70</v>
      </c>
      <c r="D31" s="10" t="s">
        <v>71</v>
      </c>
      <c r="E31" s="25">
        <v>8</v>
      </c>
      <c r="F31" s="11" t="s">
        <v>48</v>
      </c>
      <c r="G31" s="21"/>
      <c r="H31" s="23"/>
    </row>
    <row r="32" spans="1:8" ht="20.25" customHeight="1" x14ac:dyDescent="0.25">
      <c r="A32" s="11">
        <v>29</v>
      </c>
      <c r="B32" s="11">
        <v>29</v>
      </c>
      <c r="C32" s="9" t="s">
        <v>82</v>
      </c>
      <c r="D32" s="10" t="s">
        <v>83</v>
      </c>
      <c r="E32" s="25">
        <v>4</v>
      </c>
      <c r="F32" s="11" t="s">
        <v>48</v>
      </c>
      <c r="G32" s="21"/>
      <c r="H32" s="23"/>
    </row>
    <row r="33" spans="1:8" x14ac:dyDescent="0.25">
      <c r="A33" s="25">
        <v>30</v>
      </c>
      <c r="B33" s="25">
        <v>30</v>
      </c>
      <c r="C33" s="9" t="s">
        <v>68</v>
      </c>
      <c r="D33" s="10" t="s">
        <v>69</v>
      </c>
      <c r="E33" s="25">
        <v>4</v>
      </c>
      <c r="F33" s="11" t="s">
        <v>48</v>
      </c>
      <c r="G33" s="21"/>
      <c r="H33" s="23"/>
    </row>
    <row r="34" spans="1:8" ht="20.25" customHeight="1" x14ac:dyDescent="0.25">
      <c r="A34" s="11">
        <v>31</v>
      </c>
      <c r="B34" s="11">
        <v>31</v>
      </c>
      <c r="C34" s="9">
        <v>5925270187266</v>
      </c>
      <c r="D34" s="10" t="s">
        <v>56</v>
      </c>
      <c r="E34" s="25">
        <v>4</v>
      </c>
      <c r="F34" s="11" t="s">
        <v>48</v>
      </c>
      <c r="G34" s="21"/>
      <c r="H34" s="23"/>
    </row>
    <row r="35" spans="1:8" ht="20.25" customHeight="1" x14ac:dyDescent="0.25">
      <c r="A35" s="25">
        <v>32</v>
      </c>
      <c r="B35" s="25">
        <v>32</v>
      </c>
      <c r="C35" s="9" t="s">
        <v>90</v>
      </c>
      <c r="D35" s="10" t="s">
        <v>91</v>
      </c>
      <c r="E35" s="25">
        <v>4</v>
      </c>
      <c r="F35" s="11" t="s">
        <v>48</v>
      </c>
      <c r="G35" s="21"/>
      <c r="H35" s="23"/>
    </row>
    <row r="36" spans="1:8" ht="20.25" customHeight="1" x14ac:dyDescent="0.25">
      <c r="A36" s="11">
        <v>33</v>
      </c>
      <c r="B36" s="11">
        <v>33</v>
      </c>
      <c r="C36" s="9">
        <v>5975270183703</v>
      </c>
      <c r="D36" s="10" t="s">
        <v>59</v>
      </c>
      <c r="E36" s="25">
        <v>4</v>
      </c>
      <c r="F36" s="11" t="s">
        <v>48</v>
      </c>
      <c r="G36" s="21"/>
      <c r="H36" s="23"/>
    </row>
    <row r="37" spans="1:8" ht="20.25" customHeight="1" x14ac:dyDescent="0.25">
      <c r="A37" s="27">
        <v>34</v>
      </c>
      <c r="B37" s="27">
        <v>34</v>
      </c>
      <c r="C37" s="9">
        <v>5935270074565</v>
      </c>
      <c r="D37" s="10" t="s">
        <v>58</v>
      </c>
      <c r="E37" s="27">
        <v>4</v>
      </c>
      <c r="F37" s="11" t="s">
        <v>48</v>
      </c>
      <c r="G37" s="21"/>
      <c r="H37" s="23"/>
    </row>
    <row r="38" spans="1:8" ht="20.25" customHeight="1" x14ac:dyDescent="0.25">
      <c r="A38" s="11">
        <v>35</v>
      </c>
      <c r="B38" s="11">
        <v>35</v>
      </c>
      <c r="C38" s="9" t="s">
        <v>88</v>
      </c>
      <c r="D38" s="10" t="s">
        <v>89</v>
      </c>
      <c r="E38" s="27">
        <v>2</v>
      </c>
      <c r="F38" s="11" t="s">
        <v>101</v>
      </c>
      <c r="G38" s="21"/>
      <c r="H38" s="23"/>
    </row>
    <row r="39" spans="1:8" ht="20.25" customHeight="1" x14ac:dyDescent="0.25">
      <c r="A39" s="27">
        <v>36</v>
      </c>
      <c r="B39" s="27">
        <v>36</v>
      </c>
      <c r="C39" s="9">
        <v>6145270615513</v>
      </c>
      <c r="D39" s="10" t="s">
        <v>60</v>
      </c>
      <c r="E39" s="27">
        <v>32</v>
      </c>
      <c r="F39" s="11" t="s">
        <v>98</v>
      </c>
      <c r="G39" s="21"/>
      <c r="H39" s="23"/>
    </row>
    <row r="40" spans="1:8" ht="20.25" customHeight="1" x14ac:dyDescent="0.25">
      <c r="A40" s="11">
        <v>37</v>
      </c>
      <c r="B40" s="11">
        <v>37</v>
      </c>
      <c r="C40" s="9">
        <v>5975270133095</v>
      </c>
      <c r="D40" s="10" t="s">
        <v>122</v>
      </c>
      <c r="E40" s="27">
        <v>4</v>
      </c>
      <c r="F40" s="11" t="s">
        <v>48</v>
      </c>
      <c r="G40" s="21"/>
      <c r="H40" s="23"/>
    </row>
    <row r="41" spans="1:8" ht="20.25" customHeight="1" x14ac:dyDescent="0.25">
      <c r="A41" s="27">
        <v>38</v>
      </c>
      <c r="B41" s="27">
        <v>38</v>
      </c>
      <c r="C41" s="9" t="s">
        <v>84</v>
      </c>
      <c r="D41" s="10" t="s">
        <v>85</v>
      </c>
      <c r="E41" s="27">
        <v>4</v>
      </c>
      <c r="F41" s="11" t="s">
        <v>48</v>
      </c>
      <c r="G41" s="21"/>
      <c r="H41" s="23"/>
    </row>
    <row r="42" spans="1:8" ht="20.25" customHeight="1" x14ac:dyDescent="0.25">
      <c r="A42" s="11">
        <v>39</v>
      </c>
      <c r="B42" s="11">
        <v>39</v>
      </c>
      <c r="C42" s="9">
        <v>4730270344320</v>
      </c>
      <c r="D42" s="10" t="s">
        <v>54</v>
      </c>
      <c r="E42" s="27">
        <v>4</v>
      </c>
      <c r="F42" s="11" t="s">
        <v>48</v>
      </c>
      <c r="G42" s="21"/>
      <c r="H42" s="23"/>
    </row>
    <row r="43" spans="1:8" ht="20.25" customHeight="1" x14ac:dyDescent="0.25">
      <c r="A43" s="27">
        <v>40</v>
      </c>
      <c r="B43" s="27">
        <v>40</v>
      </c>
      <c r="C43" s="9" t="s">
        <v>76</v>
      </c>
      <c r="D43" s="10" t="s">
        <v>77</v>
      </c>
      <c r="E43" s="27">
        <v>4</v>
      </c>
      <c r="F43" s="11" t="s">
        <v>48</v>
      </c>
      <c r="G43" s="21"/>
      <c r="H43" s="23"/>
    </row>
    <row r="44" spans="1:8" ht="20.25" customHeight="1" x14ac:dyDescent="0.25">
      <c r="A44" s="11">
        <v>41</v>
      </c>
      <c r="B44" s="11">
        <v>41</v>
      </c>
      <c r="C44" s="9" t="s">
        <v>86</v>
      </c>
      <c r="D44" s="10" t="s">
        <v>87</v>
      </c>
      <c r="E44" s="27">
        <v>4</v>
      </c>
      <c r="F44" s="11" t="s">
        <v>100</v>
      </c>
      <c r="G44" s="21"/>
      <c r="H44" s="23"/>
    </row>
    <row r="45" spans="1:8" ht="20.25" customHeight="1" x14ac:dyDescent="0.25">
      <c r="A45" s="27">
        <v>42</v>
      </c>
      <c r="B45" s="27">
        <v>42</v>
      </c>
      <c r="C45" s="9">
        <v>5925270415274</v>
      </c>
      <c r="D45" s="10" t="s">
        <v>57</v>
      </c>
      <c r="E45" s="27">
        <v>4</v>
      </c>
      <c r="F45" s="11" t="s">
        <v>48</v>
      </c>
      <c r="G45" s="21"/>
      <c r="H45" s="23"/>
    </row>
    <row r="46" spans="1:8" ht="20.25" customHeight="1" x14ac:dyDescent="0.25">
      <c r="A46" s="11">
        <v>43</v>
      </c>
      <c r="B46" s="11">
        <v>43</v>
      </c>
      <c r="C46" s="9" t="s">
        <v>94</v>
      </c>
      <c r="D46" s="10" t="s">
        <v>95</v>
      </c>
      <c r="E46" s="27">
        <v>4</v>
      </c>
      <c r="F46" s="11" t="s">
        <v>48</v>
      </c>
      <c r="G46" s="21"/>
      <c r="H46" s="23"/>
    </row>
    <row r="47" spans="1:8" ht="20.25" customHeight="1" x14ac:dyDescent="0.25">
      <c r="A47" s="27">
        <v>44</v>
      </c>
      <c r="B47" s="27">
        <v>44</v>
      </c>
      <c r="C47" s="9" t="s">
        <v>123</v>
      </c>
      <c r="D47" s="10" t="s">
        <v>124</v>
      </c>
      <c r="E47" s="27">
        <v>80</v>
      </c>
      <c r="F47" s="11" t="s">
        <v>48</v>
      </c>
      <c r="G47" s="21"/>
      <c r="H47" s="23"/>
    </row>
    <row r="48" spans="1:8" ht="20.25" customHeight="1" x14ac:dyDescent="0.25">
      <c r="A48" s="11">
        <v>45</v>
      </c>
      <c r="B48" s="11">
        <v>45</v>
      </c>
      <c r="C48" s="9" t="s">
        <v>125</v>
      </c>
      <c r="D48" s="10" t="s">
        <v>126</v>
      </c>
      <c r="E48" s="27">
        <v>80</v>
      </c>
      <c r="F48" s="11" t="s">
        <v>48</v>
      </c>
      <c r="G48" s="21"/>
      <c r="H48" s="23"/>
    </row>
    <row r="49" spans="1:8" ht="20.25" customHeight="1" x14ac:dyDescent="0.25">
      <c r="A49" s="27">
        <v>46</v>
      </c>
      <c r="B49" s="27">
        <v>46</v>
      </c>
      <c r="C49" s="9" t="s">
        <v>127</v>
      </c>
      <c r="D49" s="10" t="s">
        <v>128</v>
      </c>
      <c r="E49" s="27">
        <v>80</v>
      </c>
      <c r="F49" s="11" t="s">
        <v>48</v>
      </c>
      <c r="G49" s="21"/>
      <c r="H49" s="23"/>
    </row>
    <row r="50" spans="1:8" ht="20.25" customHeight="1" x14ac:dyDescent="0.25">
      <c r="A50" s="11">
        <v>47</v>
      </c>
      <c r="B50" s="11">
        <v>47</v>
      </c>
      <c r="C50" s="9" t="s">
        <v>92</v>
      </c>
      <c r="D50" s="10" t="s">
        <v>93</v>
      </c>
      <c r="E50" s="27">
        <v>4</v>
      </c>
      <c r="F50" s="11" t="s">
        <v>48</v>
      </c>
      <c r="G50" s="21"/>
      <c r="H50" s="23"/>
    </row>
    <row r="51" spans="1:8" ht="43.5" customHeight="1" x14ac:dyDescent="0.25">
      <c r="A51" s="38" t="s">
        <v>37</v>
      </c>
      <c r="B51" s="38"/>
      <c r="C51" s="38"/>
      <c r="D51" s="38"/>
      <c r="E51" s="38"/>
      <c r="F51" s="38"/>
      <c r="G51" s="38"/>
      <c r="H51" s="24">
        <f>SUM(H4:H36)</f>
        <v>0</v>
      </c>
    </row>
    <row r="52" spans="1:8" ht="42.75" customHeight="1" x14ac:dyDescent="0.25">
      <c r="A52" s="39" t="s">
        <v>38</v>
      </c>
      <c r="B52" s="39"/>
      <c r="C52" s="39"/>
      <c r="D52" s="13" t="s">
        <v>39</v>
      </c>
      <c r="E52" s="39" t="s">
        <v>40</v>
      </c>
      <c r="F52" s="39"/>
      <c r="G52" s="39"/>
      <c r="H52" s="13" t="s">
        <v>41</v>
      </c>
    </row>
    <row r="53" spans="1:8" ht="84.75" customHeight="1" x14ac:dyDescent="0.25">
      <c r="A53" s="28"/>
      <c r="B53" s="28"/>
      <c r="C53" s="28"/>
      <c r="D53" s="2"/>
      <c r="E53" s="28"/>
      <c r="F53" s="28"/>
      <c r="G53" s="28"/>
      <c r="H53" s="10" t="s">
        <v>42</v>
      </c>
    </row>
  </sheetData>
  <mergeCells count="6">
    <mergeCell ref="A1:H1"/>
    <mergeCell ref="A51:G51"/>
    <mergeCell ref="A52:C52"/>
    <mergeCell ref="E52:G52"/>
    <mergeCell ref="A53:C53"/>
    <mergeCell ref="E53:G53"/>
  </mergeCells>
  <pageMargins left="0.39370078740157483" right="0.15748031496062992" top="0.31496062992125984" bottom="0.51181102362204722" header="0.19685039370078741" footer="0.31496062992125984"/>
  <pageSetup paperSize="9" scale="80" orientation="portrait" r:id="rId1"/>
  <headerFooter>
    <oddFooter>Sayfa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 Sayfa</vt:lpstr>
      <vt:lpstr>teklif cetveli</vt:lpstr>
      <vt:lpstr>'teklif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2023-10-02T11:57:52Z</dcterms:modified>
</cp:coreProperties>
</file>