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2"/>
  <c r="H7" i="2"/>
  <c r="H8" i="2"/>
  <c r="H9" i="2"/>
  <c r="H10" i="2"/>
  <c r="H11" i="2"/>
  <c r="H12" i="2"/>
  <c r="H13" i="2"/>
  <c r="H14" i="2"/>
  <c r="H15" i="2"/>
  <c r="H16" i="2"/>
  <c r="H17" i="2"/>
  <c r="H4" i="2"/>
  <c r="H18" i="2" l="1"/>
</calcChain>
</file>

<file path=xl/sharedStrings.xml><?xml version="1.0" encoding="utf-8"?>
<sst xmlns="http://schemas.openxmlformats.org/spreadsheetml/2006/main" count="93" uniqueCount="77">
  <si>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</si>
  <si>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</si>
  <si>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</si>
  <si>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</si>
  <si>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</si>
  <si>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</si>
  <si>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</si>
  <si>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</si>
  <si>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</si>
  <si>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</si>
  <si>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</si>
  <si>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</si>
  <si>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</si>
  <si>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</si>
  <si>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</si>
  <si>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</si>
  <si>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</si>
  <si>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</si>
  <si>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</si>
  <si>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</si>
  <si>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</si>
  <si>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</si>
  <si>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</si>
  <si>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</si>
  <si>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</si>
  <si>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</si>
  <si>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</si>
  <si>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</si>
  <si>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</si>
  <si>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</si>
  <si>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</si>
  <si>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</si>
  <si>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</si>
  <si>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</si>
  <si>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</si>
  <si>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</si>
  <si>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</si>
  <si>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</si>
  <si>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</si>
  <si>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</si>
  <si>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</si>
  <si>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</si>
  <si>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</si>
  <si>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</si>
  <si>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</si>
  <si>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</si>
  <si>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</si>
  <si>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</si>
  <si>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</si>
  <si>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</si>
  <si>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ST</t>
  </si>
  <si>
    <t>14 (Ondört) Kalem 14 (Ondört) Kısım Set Avadanlık Malzeme Alımı</t>
  </si>
  <si>
    <t>01.03.2023, Çarşamba Günü, Saat 10:30</t>
  </si>
  <si>
    <t>2023/14</t>
  </si>
  <si>
    <t>Alımı yapılacak olan malzemeler sözleşmenin imzalanmasını takip eden ilk günden itibaren 210 (İkiyüzon) takvim günü içerisinde teslim edilecektir</t>
  </si>
  <si>
    <t>‌YERDEN ÇALIŞTIRMA KİTİ(FIRTINA OBÜS)</t>
  </si>
  <si>
    <t>‌KİT, HİDROLİK YAĞI TEMİZLEME VE DOLDURMA</t>
  </si>
  <si>
    <t>‌ANAHTAR,ENJEKTÖR SOMUNU SÖKME</t>
  </si>
  <si>
    <t>5210KK0536081</t>
  </si>
  <si>
    <t>‌CİHAZ ULTRASONİK KALINLIK ÖLÇME</t>
  </si>
  <si>
    <t>‌0-150 DİJİTAL KUMPAS</t>
  </si>
  <si>
    <t>‌PİL SARJ CHZ. VARTA</t>
  </si>
  <si>
    <t>‌AZOT GAZI ŞARJ KİTİ</t>
  </si>
  <si>
    <t>4720KK0038633</t>
  </si>
  <si>
    <t>‌HORTUM, AZOT GAZI ŞARZ KİTİ</t>
  </si>
  <si>
    <t>5120KK0615239</t>
  </si>
  <si>
    <t>‌1'' KARE DİPLİ-AA:M65 MM LOKMA</t>
  </si>
  <si>
    <t>5120KK0615240</t>
  </si>
  <si>
    <t>‌1'' KARE DİPLİ-AA:M70 MM LOKMA</t>
  </si>
  <si>
    <t>5120KK0615241</t>
  </si>
  <si>
    <t>‌1'' KARE DİPLİ-AA:M75 MM LOKMA</t>
  </si>
  <si>
    <t>5120KK0615242</t>
  </si>
  <si>
    <t>‌1'' KARE DİPLİ-AA:M80 MM LOKMA</t>
  </si>
  <si>
    <t>6515KK0329057</t>
  </si>
  <si>
    <t>‌KEMER DELME ALETİ</t>
  </si>
  <si>
    <t>8120KK0610751</t>
  </si>
  <si>
    <t>‌TÜP PALETİ, BASINÇLI GAZ, ASETİLEN GAZI (BOŞ) 8'Lİ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</si>
</sst>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0" borderId="0"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topLeftCell="A4" workbookViewId="0">
      <selection activeCell="C17" sqref="C17:E17"/>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5" t="s">
        <v>0</v>
      </c>
      <c r="C2" s="26"/>
      <c r="D2" s="26"/>
      <c r="E2" s="26"/>
      <c r="F2" s="27"/>
    </row>
    <row r="3" spans="2:6" ht="33.75" customHeight="1" x14ac:dyDescent="0.25">
      <c r="B3" s="12"/>
      <c r="C3" s="28" t="s">
        <v>1</v>
      </c>
      <c r="D3" s="28"/>
      <c r="E3" s="28"/>
      <c r="F3" s="13"/>
    </row>
    <row r="4" spans="2:6" ht="18.75" x14ac:dyDescent="0.3">
      <c r="B4" s="12"/>
      <c r="C4" s="4" t="s">
        <v>2</v>
      </c>
      <c r="D4" s="29" t="s">
        <v>53</v>
      </c>
      <c r="E4" s="29"/>
      <c r="F4" s="13"/>
    </row>
    <row r="5" spans="2:6" ht="28.5" customHeight="1" x14ac:dyDescent="0.25">
      <c r="B5" s="12"/>
      <c r="C5" s="4" t="s">
        <v>3</v>
      </c>
      <c r="D5" s="30" t="s">
        <v>51</v>
      </c>
      <c r="E5" s="30"/>
      <c r="F5" s="13"/>
    </row>
    <row r="6" spans="2:6" ht="30" x14ac:dyDescent="0.25">
      <c r="B6" s="12"/>
      <c r="C6" s="4" t="s">
        <v>4</v>
      </c>
      <c r="D6" s="30" t="s">
        <v>52</v>
      </c>
      <c r="E6" s="30"/>
      <c r="F6" s="13"/>
    </row>
    <row r="7" spans="2:6" x14ac:dyDescent="0.25">
      <c r="B7" s="12"/>
      <c r="C7" s="4" t="s">
        <v>5</v>
      </c>
      <c r="D7" s="24"/>
      <c r="E7" s="24"/>
      <c r="F7" s="13"/>
    </row>
    <row r="8" spans="2:6" ht="30" x14ac:dyDescent="0.25">
      <c r="B8" s="12"/>
      <c r="C8" s="4" t="s">
        <v>6</v>
      </c>
      <c r="D8" s="24"/>
      <c r="E8" s="24"/>
      <c r="F8" s="13"/>
    </row>
    <row r="9" spans="2:6" x14ac:dyDescent="0.25">
      <c r="B9" s="12"/>
      <c r="C9" s="4" t="s">
        <v>7</v>
      </c>
      <c r="D9" s="24"/>
      <c r="E9" s="24"/>
      <c r="F9" s="13"/>
    </row>
    <row r="10" spans="2:6" ht="45" x14ac:dyDescent="0.25">
      <c r="B10" s="12"/>
      <c r="C10" s="4" t="s">
        <v>8</v>
      </c>
      <c r="D10" s="24"/>
      <c r="E10" s="24"/>
      <c r="F10" s="13"/>
    </row>
    <row r="11" spans="2:6" ht="30" x14ac:dyDescent="0.25">
      <c r="B11" s="12"/>
      <c r="C11" s="4" t="s">
        <v>9</v>
      </c>
      <c r="D11" s="24"/>
      <c r="E11" s="24"/>
      <c r="F11" s="13"/>
    </row>
    <row r="12" spans="2:6" x14ac:dyDescent="0.25">
      <c r="B12" s="12"/>
      <c r="C12" s="4" t="s">
        <v>10</v>
      </c>
      <c r="D12" s="24"/>
      <c r="E12" s="24"/>
      <c r="F12" s="13"/>
    </row>
    <row r="13" spans="2:6" ht="30" x14ac:dyDescent="0.25">
      <c r="B13" s="12"/>
      <c r="C13" s="4" t="s">
        <v>11</v>
      </c>
      <c r="D13" s="24"/>
      <c r="E13" s="24"/>
      <c r="F13" s="13"/>
    </row>
    <row r="14" spans="2:6" ht="74.25" customHeight="1" x14ac:dyDescent="0.25">
      <c r="B14" s="12"/>
      <c r="C14" s="31" t="s">
        <v>47</v>
      </c>
      <c r="D14" s="31"/>
      <c r="E14" s="31"/>
      <c r="F14" s="13"/>
    </row>
    <row r="15" spans="2:6" x14ac:dyDescent="0.25">
      <c r="B15" s="12"/>
      <c r="C15" s="31" t="s">
        <v>12</v>
      </c>
      <c r="D15" s="31"/>
      <c r="E15" s="31"/>
      <c r="F15" s="13"/>
    </row>
    <row r="16" spans="2:6" ht="15.75" customHeight="1" x14ac:dyDescent="0.25">
      <c r="B16" s="12"/>
      <c r="C16" s="31" t="s">
        <v>13</v>
      </c>
      <c r="D16" s="31"/>
      <c r="E16" s="31"/>
      <c r="F16" s="13"/>
    </row>
    <row r="17" spans="2:6" ht="59.25" customHeight="1" x14ac:dyDescent="0.25">
      <c r="B17" s="12"/>
      <c r="C17" s="31" t="s">
        <v>14</v>
      </c>
      <c r="D17" s="31"/>
      <c r="E17" s="31"/>
      <c r="F17" s="13"/>
    </row>
    <row r="18" spans="2:6" x14ac:dyDescent="0.25">
      <c r="B18" s="12"/>
      <c r="C18" s="31" t="s">
        <v>15</v>
      </c>
      <c r="D18" s="31"/>
      <c r="E18" s="31"/>
      <c r="F18" s="13"/>
    </row>
    <row r="19" spans="2:6" ht="29.25" customHeight="1" x14ac:dyDescent="0.25">
      <c r="B19" s="12"/>
      <c r="C19" s="31" t="s">
        <v>44</v>
      </c>
      <c r="D19" s="31"/>
      <c r="E19" s="31"/>
      <c r="F19" s="13"/>
    </row>
    <row r="20" spans="2:6" ht="30.75" customHeight="1" x14ac:dyDescent="0.25">
      <c r="B20" s="12"/>
      <c r="C20" s="31" t="s">
        <v>45</v>
      </c>
      <c r="D20" s="31"/>
      <c r="E20" s="31"/>
      <c r="F20" s="13"/>
    </row>
    <row r="21" spans="2:6" ht="44.25" customHeight="1" x14ac:dyDescent="0.25">
      <c r="B21" s="12"/>
      <c r="C21" s="31" t="s">
        <v>46</v>
      </c>
      <c r="D21" s="31"/>
      <c r="E21" s="31"/>
      <c r="F21" s="13"/>
    </row>
    <row r="22" spans="2:6" x14ac:dyDescent="0.25">
      <c r="B22" s="12"/>
      <c r="C22" s="31" t="s">
        <v>16</v>
      </c>
      <c r="D22" s="31"/>
      <c r="E22" s="31"/>
      <c r="F22" s="13"/>
    </row>
    <row r="23" spans="2:6" ht="43.5" customHeight="1" x14ac:dyDescent="0.25">
      <c r="B23" s="12"/>
      <c r="C23" s="31" t="s">
        <v>17</v>
      </c>
      <c r="D23" s="31"/>
      <c r="E23" s="31"/>
      <c r="F23" s="13"/>
    </row>
    <row r="24" spans="2:6" ht="62.25" customHeight="1" x14ac:dyDescent="0.25">
      <c r="B24" s="12"/>
      <c r="C24" s="31" t="s">
        <v>48</v>
      </c>
      <c r="D24" s="31"/>
      <c r="E24" s="31"/>
      <c r="F24" s="13"/>
    </row>
    <row r="25" spans="2:6" ht="19.5" customHeight="1" x14ac:dyDescent="0.25">
      <c r="B25" s="12"/>
      <c r="C25" s="1" t="s">
        <v>18</v>
      </c>
      <c r="D25" s="1" t="s">
        <v>19</v>
      </c>
      <c r="E25" s="1"/>
      <c r="F25" s="13"/>
    </row>
    <row r="26" spans="2:6" ht="33.75" customHeight="1" x14ac:dyDescent="0.25">
      <c r="B26" s="12"/>
      <c r="C26" s="31" t="s">
        <v>54</v>
      </c>
      <c r="D26" s="31"/>
      <c r="E26" s="31"/>
      <c r="F26" s="13"/>
    </row>
    <row r="27" spans="2:6" ht="21" customHeight="1" x14ac:dyDescent="0.25">
      <c r="B27" s="12"/>
      <c r="C27" s="2" t="s">
        <v>20</v>
      </c>
      <c r="D27" s="1"/>
      <c r="E27" s="1" t="s">
        <v>21</v>
      </c>
      <c r="F27" s="13"/>
    </row>
    <row r="28" spans="2:6" ht="24" customHeight="1" x14ac:dyDescent="0.25">
      <c r="B28" s="12"/>
      <c r="C28" s="32" t="s">
        <v>22</v>
      </c>
      <c r="D28" s="32"/>
      <c r="E28" s="32"/>
      <c r="F28" s="13"/>
    </row>
    <row r="29" spans="2:6" x14ac:dyDescent="0.25">
      <c r="B29" s="12"/>
      <c r="C29" s="1"/>
      <c r="D29" s="1" t="s">
        <v>23</v>
      </c>
      <c r="E29" s="1" t="s">
        <v>27</v>
      </c>
      <c r="F29" s="13"/>
    </row>
    <row r="30" spans="2:6" x14ac:dyDescent="0.25">
      <c r="B30" s="12"/>
      <c r="C30" s="1"/>
      <c r="D30" s="1" t="s">
        <v>24</v>
      </c>
      <c r="E30" s="1" t="s">
        <v>27</v>
      </c>
      <c r="F30" s="13"/>
    </row>
    <row r="31" spans="2:6" x14ac:dyDescent="0.25">
      <c r="B31" s="12"/>
      <c r="C31" s="1"/>
      <c r="D31" s="1" t="s">
        <v>25</v>
      </c>
      <c r="E31" s="1" t="s">
        <v>27</v>
      </c>
      <c r="F31" s="13"/>
    </row>
    <row r="32" spans="2:6" x14ac:dyDescent="0.25">
      <c r="B32" s="12"/>
      <c r="C32" s="1"/>
      <c r="D32" s="1" t="s">
        <v>26</v>
      </c>
      <c r="E32" s="1" t="s">
        <v>27</v>
      </c>
      <c r="F32" s="13"/>
    </row>
    <row r="33" spans="2:6" x14ac:dyDescent="0.25">
      <c r="B33" s="14"/>
      <c r="C33" s="15"/>
      <c r="D33" s="15"/>
      <c r="E33" s="15"/>
      <c r="F33" s="16"/>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workbookViewId="0">
      <selection activeCell="D7" sqref="D7"/>
    </sheetView>
  </sheetViews>
  <sheetFormatPr defaultRowHeight="15" x14ac:dyDescent="0.25"/>
  <cols>
    <col min="1" max="2" width="5.7109375" style="22" customWidth="1"/>
    <col min="3" max="3" width="15.28515625" style="22" customWidth="1"/>
    <col min="4" max="4" width="44.5703125" style="22" customWidth="1"/>
    <col min="5" max="5" width="8.7109375" style="22" customWidth="1"/>
    <col min="6" max="6" width="7.42578125" style="22" customWidth="1"/>
    <col min="7" max="8" width="15.85546875" style="22" customWidth="1"/>
    <col min="9" max="16384" width="9.140625" style="22"/>
  </cols>
  <sheetData>
    <row r="1" spans="1:8" ht="22.5" customHeight="1" x14ac:dyDescent="0.25">
      <c r="A1" s="33" t="s">
        <v>28</v>
      </c>
      <c r="B1" s="33"/>
      <c r="C1" s="33"/>
      <c r="D1" s="33"/>
      <c r="E1" s="33"/>
      <c r="F1" s="33"/>
      <c r="G1" s="33"/>
      <c r="H1" s="33"/>
    </row>
    <row r="2" spans="1:8" ht="24.75" customHeight="1" x14ac:dyDescent="0.25">
      <c r="A2" s="11" t="s">
        <v>29</v>
      </c>
      <c r="B2" s="11"/>
      <c r="C2" s="11"/>
      <c r="D2" s="11" t="s">
        <v>53</v>
      </c>
    </row>
    <row r="3" spans="1:8" ht="47.25" customHeight="1" x14ac:dyDescent="0.25">
      <c r="A3" s="3" t="s">
        <v>30</v>
      </c>
      <c r="B3" s="3" t="s">
        <v>31</v>
      </c>
      <c r="C3" s="4" t="s">
        <v>32</v>
      </c>
      <c r="D3" s="4" t="s">
        <v>33</v>
      </c>
      <c r="E3" s="5" t="s">
        <v>34</v>
      </c>
      <c r="F3" s="5" t="s">
        <v>35</v>
      </c>
      <c r="G3" s="4" t="s">
        <v>36</v>
      </c>
      <c r="H3" s="4" t="s">
        <v>37</v>
      </c>
    </row>
    <row r="4" spans="1:8" ht="29.25" customHeight="1" x14ac:dyDescent="0.25">
      <c r="A4" s="10">
        <v>1</v>
      </c>
      <c r="B4" s="10">
        <v>1</v>
      </c>
      <c r="C4" s="6">
        <v>2541270177282</v>
      </c>
      <c r="D4" s="7" t="s">
        <v>55</v>
      </c>
      <c r="E4" s="10">
        <v>1</v>
      </c>
      <c r="F4" s="10" t="s">
        <v>49</v>
      </c>
      <c r="G4" s="17"/>
      <c r="H4" s="19">
        <f>E4*G4</f>
        <v>0</v>
      </c>
    </row>
    <row r="5" spans="1:8" ht="29.25" customHeight="1" x14ac:dyDescent="0.25">
      <c r="A5" s="21">
        <v>2</v>
      </c>
      <c r="B5" s="21">
        <v>2</v>
      </c>
      <c r="C5" s="8">
        <v>4910270269054</v>
      </c>
      <c r="D5" s="9" t="s">
        <v>56</v>
      </c>
      <c r="E5" s="21">
        <v>1</v>
      </c>
      <c r="F5" s="10" t="s">
        <v>49</v>
      </c>
      <c r="G5" s="18"/>
      <c r="H5" s="19">
        <f t="shared" ref="H5:H17" si="0">E5*G5</f>
        <v>0</v>
      </c>
    </row>
    <row r="6" spans="1:8" ht="29.25" customHeight="1" x14ac:dyDescent="0.25">
      <c r="A6" s="21">
        <v>3</v>
      </c>
      <c r="B6" s="21">
        <v>3</v>
      </c>
      <c r="C6" s="8">
        <v>5120121393052</v>
      </c>
      <c r="D6" s="9" t="s">
        <v>57</v>
      </c>
      <c r="E6" s="21">
        <v>1</v>
      </c>
      <c r="F6" s="10" t="s">
        <v>49</v>
      </c>
      <c r="G6" s="18"/>
      <c r="H6" s="19">
        <f t="shared" si="0"/>
        <v>0</v>
      </c>
    </row>
    <row r="7" spans="1:8" ht="29.25" customHeight="1" x14ac:dyDescent="0.25">
      <c r="A7" s="10">
        <v>4</v>
      </c>
      <c r="B7" s="21">
        <v>4</v>
      </c>
      <c r="C7" s="8" t="s">
        <v>58</v>
      </c>
      <c r="D7" s="9" t="s">
        <v>59</v>
      </c>
      <c r="E7" s="21">
        <v>1</v>
      </c>
      <c r="F7" s="10" t="s">
        <v>49</v>
      </c>
      <c r="G7" s="18"/>
      <c r="H7" s="19">
        <f t="shared" si="0"/>
        <v>0</v>
      </c>
    </row>
    <row r="8" spans="1:8" ht="29.25" customHeight="1" x14ac:dyDescent="0.25">
      <c r="A8" s="10">
        <v>5</v>
      </c>
      <c r="B8" s="10">
        <v>5</v>
      </c>
      <c r="C8" s="8">
        <v>5210270062618</v>
      </c>
      <c r="D8" s="9" t="s">
        <v>60</v>
      </c>
      <c r="E8" s="21">
        <v>2</v>
      </c>
      <c r="F8" s="10" t="s">
        <v>49</v>
      </c>
      <c r="G8" s="18"/>
      <c r="H8" s="19">
        <f t="shared" si="0"/>
        <v>0</v>
      </c>
    </row>
    <row r="9" spans="1:8" ht="29.25" customHeight="1" x14ac:dyDescent="0.25">
      <c r="A9" s="21">
        <v>6</v>
      </c>
      <c r="B9" s="21">
        <v>6</v>
      </c>
      <c r="C9" s="8">
        <v>6130014761557</v>
      </c>
      <c r="D9" s="9" t="s">
        <v>61</v>
      </c>
      <c r="E9" s="21">
        <v>1</v>
      </c>
      <c r="F9" s="10" t="s">
        <v>49</v>
      </c>
      <c r="G9" s="18"/>
      <c r="H9" s="19">
        <f t="shared" si="0"/>
        <v>0</v>
      </c>
    </row>
    <row r="10" spans="1:8" ht="29.25" customHeight="1" x14ac:dyDescent="0.25">
      <c r="A10" s="21">
        <v>7</v>
      </c>
      <c r="B10" s="21">
        <v>7</v>
      </c>
      <c r="C10" s="8">
        <v>6140270178489</v>
      </c>
      <c r="D10" s="9" t="s">
        <v>62</v>
      </c>
      <c r="E10" s="21">
        <v>1</v>
      </c>
      <c r="F10" s="10" t="s">
        <v>49</v>
      </c>
      <c r="G10" s="18"/>
      <c r="H10" s="19">
        <f t="shared" si="0"/>
        <v>0</v>
      </c>
    </row>
    <row r="11" spans="1:8" ht="29.25" customHeight="1" x14ac:dyDescent="0.25">
      <c r="A11" s="10">
        <v>8</v>
      </c>
      <c r="B11" s="21">
        <v>8</v>
      </c>
      <c r="C11" s="8" t="s">
        <v>63</v>
      </c>
      <c r="D11" s="9" t="s">
        <v>64</v>
      </c>
      <c r="E11" s="21">
        <v>1</v>
      </c>
      <c r="F11" s="10" t="s">
        <v>49</v>
      </c>
      <c r="G11" s="18"/>
      <c r="H11" s="19">
        <f t="shared" si="0"/>
        <v>0</v>
      </c>
    </row>
    <row r="12" spans="1:8" ht="29.25" customHeight="1" x14ac:dyDescent="0.25">
      <c r="A12" s="10">
        <v>9</v>
      </c>
      <c r="B12" s="10">
        <v>9</v>
      </c>
      <c r="C12" s="8" t="s">
        <v>65</v>
      </c>
      <c r="D12" s="9" t="s">
        <v>66</v>
      </c>
      <c r="E12" s="21">
        <v>1</v>
      </c>
      <c r="F12" s="10" t="s">
        <v>49</v>
      </c>
      <c r="G12" s="18"/>
      <c r="H12" s="19">
        <f t="shared" si="0"/>
        <v>0</v>
      </c>
    </row>
    <row r="13" spans="1:8" ht="29.25" customHeight="1" x14ac:dyDescent="0.25">
      <c r="A13" s="21">
        <v>10</v>
      </c>
      <c r="B13" s="21">
        <v>10</v>
      </c>
      <c r="C13" s="8" t="s">
        <v>67</v>
      </c>
      <c r="D13" s="9" t="s">
        <v>68</v>
      </c>
      <c r="E13" s="21">
        <v>1</v>
      </c>
      <c r="F13" s="10" t="s">
        <v>49</v>
      </c>
      <c r="G13" s="18"/>
      <c r="H13" s="19">
        <f t="shared" si="0"/>
        <v>0</v>
      </c>
    </row>
    <row r="14" spans="1:8" ht="29.25" customHeight="1" x14ac:dyDescent="0.25">
      <c r="A14" s="21">
        <v>11</v>
      </c>
      <c r="B14" s="21">
        <v>11</v>
      </c>
      <c r="C14" s="8" t="s">
        <v>69</v>
      </c>
      <c r="D14" s="9" t="s">
        <v>70</v>
      </c>
      <c r="E14" s="21">
        <v>1</v>
      </c>
      <c r="F14" s="10" t="s">
        <v>49</v>
      </c>
      <c r="G14" s="18"/>
      <c r="H14" s="19">
        <f t="shared" si="0"/>
        <v>0</v>
      </c>
    </row>
    <row r="15" spans="1:8" ht="29.25" customHeight="1" x14ac:dyDescent="0.25">
      <c r="A15" s="10">
        <v>12</v>
      </c>
      <c r="B15" s="21">
        <v>12</v>
      </c>
      <c r="C15" s="8" t="s">
        <v>71</v>
      </c>
      <c r="D15" s="9" t="s">
        <v>72</v>
      </c>
      <c r="E15" s="21">
        <v>1</v>
      </c>
      <c r="F15" s="10" t="s">
        <v>49</v>
      </c>
      <c r="G15" s="18"/>
      <c r="H15" s="19">
        <f t="shared" si="0"/>
        <v>0</v>
      </c>
    </row>
    <row r="16" spans="1:8" ht="29.25" customHeight="1" x14ac:dyDescent="0.25">
      <c r="A16" s="10">
        <v>13</v>
      </c>
      <c r="B16" s="10">
        <v>13</v>
      </c>
      <c r="C16" s="8" t="s">
        <v>73</v>
      </c>
      <c r="D16" s="9" t="s">
        <v>74</v>
      </c>
      <c r="E16" s="21">
        <v>1</v>
      </c>
      <c r="F16" s="10" t="s">
        <v>49</v>
      </c>
      <c r="G16" s="18"/>
      <c r="H16" s="19">
        <f t="shared" si="0"/>
        <v>0</v>
      </c>
    </row>
    <row r="17" spans="1:8" ht="29.25" customHeight="1" x14ac:dyDescent="0.25">
      <c r="A17" s="21">
        <v>14</v>
      </c>
      <c r="B17" s="21">
        <v>14</v>
      </c>
      <c r="C17" s="8" t="s">
        <v>75</v>
      </c>
      <c r="D17" s="9" t="s">
        <v>76</v>
      </c>
      <c r="E17" s="21">
        <v>2</v>
      </c>
      <c r="F17" s="10" t="s">
        <v>50</v>
      </c>
      <c r="G17" s="18"/>
      <c r="H17" s="19">
        <f t="shared" si="0"/>
        <v>0</v>
      </c>
    </row>
    <row r="18" spans="1:8" ht="29.25" customHeight="1" x14ac:dyDescent="0.25">
      <c r="A18" s="34" t="s">
        <v>38</v>
      </c>
      <c r="B18" s="34"/>
      <c r="C18" s="34"/>
      <c r="D18" s="34"/>
      <c r="E18" s="34"/>
      <c r="F18" s="34"/>
      <c r="G18" s="34"/>
      <c r="H18" s="20">
        <f>SUM(H4:H17)</f>
        <v>0</v>
      </c>
    </row>
    <row r="19" spans="1:8" ht="42.75" customHeight="1" x14ac:dyDescent="0.25">
      <c r="A19" s="35" t="s">
        <v>39</v>
      </c>
      <c r="B19" s="35"/>
      <c r="C19" s="35"/>
      <c r="D19" s="9" t="s">
        <v>40</v>
      </c>
      <c r="E19" s="35" t="s">
        <v>41</v>
      </c>
      <c r="F19" s="35"/>
      <c r="G19" s="35"/>
      <c r="H19" s="9" t="s">
        <v>42</v>
      </c>
    </row>
    <row r="20" spans="1:8" ht="84.75" customHeight="1" x14ac:dyDescent="0.25">
      <c r="A20" s="30"/>
      <c r="B20" s="30"/>
      <c r="C20" s="30"/>
      <c r="D20" s="23"/>
      <c r="E20" s="30"/>
      <c r="F20" s="30"/>
      <c r="G20" s="30"/>
      <c r="H20" s="9" t="s">
        <v>43</v>
      </c>
    </row>
  </sheetData>
  <mergeCells count="6">
    <mergeCell ref="A1:H1"/>
    <mergeCell ref="A18:G18"/>
    <mergeCell ref="A19:C19"/>
    <mergeCell ref="E19:G19"/>
    <mergeCell ref="A20:C20"/>
    <mergeCell ref="E20:G20"/>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2023-02-22T11:42:40Z</dcterms:modified>
</cp:coreProperties>
</file>