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F14" i="1" l="1"/>
  <c r="F15" i="1" s="1"/>
  <c r="F18" i="1"/>
  <c r="F19" i="1"/>
  <c r="F20" i="1"/>
  <c r="F21" i="1"/>
  <c r="F22" i="1"/>
  <c r="F23" i="1"/>
  <c r="F24" i="1"/>
  <c r="F25" i="1"/>
  <c r="F7" i="1"/>
  <c r="F8" i="1"/>
  <c r="F9" i="1"/>
  <c r="F10" i="1"/>
  <c r="F11" i="1"/>
  <c r="F12" i="1" l="1"/>
  <c r="F17" i="1"/>
  <c r="F26" i="1" s="1"/>
  <c r="F27" i="1" l="1"/>
</calcChain>
</file>

<file path=xl/sharedStrings.xml><?xml version="1.0" encoding="utf-8"?>
<sst xmlns="http://schemas.openxmlformats.org/spreadsheetml/2006/main" count="51" uniqueCount="39">
  <si>
    <t>Sıra No</t>
  </si>
  <si>
    <t>Mal Kaleminin Adı ve Kısa Açıklaması</t>
  </si>
  <si>
    <t>Birimi</t>
  </si>
  <si>
    <t>Miktarı</t>
  </si>
  <si>
    <t>Teklif Edilen Birim Fiyat (Para birimi belirtilerek)</t>
  </si>
  <si>
    <t>Tutarı (Para birimi belirtilerek)</t>
  </si>
  <si>
    <t>Adı - SOYADI / Ticaret unvanı</t>
  </si>
  <si>
    <t xml:space="preserve">Kaşe ve İmza </t>
  </si>
  <si>
    <t>BİRİM FİYAT TEKLİF CETVELİ</t>
  </si>
  <si>
    <t>İdarenin Adı                            : 41'İNCİ BKM.FB.MD.LÜĞÜ MİLLİ SAVUNMA BAKANLIĞI MSB BAĞLILARI</t>
  </si>
  <si>
    <t>TOPLAM TUTARI (KDV HARİÇ)</t>
  </si>
  <si>
    <t>adet</t>
  </si>
  <si>
    <t>*Teklif vermeye yetkili kişi tarafından her sayfası ad soyad /ticaret ünvanı yazılarak imzalanacaktır. Ortak girişim olarak teklif verilmesi halinde, her sayfası ad soyad/ticaret ünvanı yazılarak bütün ortaklar veya bu ortakların yetki verdikleri kişiler tarafından imzalanacaktır.</t>
  </si>
  <si>
    <t>kilogram</t>
  </si>
  <si>
    <t xml:space="preserve">TOPLAM TUTARI (KDV HARİÇ) (YAZI İLE)    </t>
  </si>
  <si>
    <t>Doğrudan Temin Numarası  : 21DT431198</t>
  </si>
  <si>
    <t>Malın Adı                                : GAZ VE YSC YEDEK PARÇA MAL ALIMI</t>
  </si>
  <si>
    <t>1'İNCİ KISIM GAZ MALZEMELERİ</t>
  </si>
  <si>
    <t>metreküp</t>
  </si>
  <si>
    <t>ASETİLEN GAZI</t>
  </si>
  <si>
    <t>1'İNCİ KISIM GAZ MALZEMELERİ TOPLAM TUTARI (KDV HARİÇ)</t>
  </si>
  <si>
    <t>2'NCİ KISIM KİMYEVİ TOZ MALZEMESİ</t>
  </si>
  <si>
    <t>TOZ, KURU KİMYEVİ , YANGIN SÖNDÜRÜCÜ, (MONO AMONYUM FOSFAT  EN AZ %90)</t>
  </si>
  <si>
    <t>2'NCİ KISIM KİMYEVİ TOZ MALZEMESİ TOPLAM TUTARI (KDV HARİÇ)</t>
  </si>
  <si>
    <t>3'ÜNCÜ KISIM YESC YEDEK PARÇA MALZEMELERİ</t>
  </si>
  <si>
    <t>MÜHÜR PLASTİK DÜZ (KÜÇÜK) YSC İÇİN</t>
  </si>
  <si>
    <t>GAZ, OKSİJEN, % 99,5 SAFLIKTA</t>
  </si>
  <si>
    <t>GAZ, KARBONDİOKSİT (CO²)</t>
  </si>
  <si>
    <t>GAZ, ARGON-KARBON DİOKSİT</t>
  </si>
  <si>
    <t>GAZ, AZOT, %99,999 SAFLIKTA</t>
  </si>
  <si>
    <t>3'ÜNCÜ KISIM YESC YEDEK PARÇA MALZEMELERİ TOPLAM TUTARI (KDV HARİÇ)</t>
  </si>
  <si>
    <t>MÜHÜR PLASTİK</t>
  </si>
  <si>
    <t>FİLE, YSC, GENİŞLİK 110 MM.</t>
  </si>
  <si>
    <t>VALF, TÜP, TETİKLİ, (6-12 KG)</t>
  </si>
  <si>
    <t>VALF, TÜP, TETİKLİ  (1-2 KG )</t>
  </si>
  <si>
    <t>VALF, TÜP, TETİKLİ, (5 LİBRE)</t>
  </si>
  <si>
    <t>VALF, TÜP, KARBONDİOKSİT, VOLANLI, (10, 15 VE 50 LİBRE)</t>
  </si>
  <si>
    <t>GÖSTERGE, BASINÇ, YSC (M10X1X12,5), UZUN DİŞ</t>
  </si>
  <si>
    <t>VANA, YSC, KURU KİMYEVİ TOZLU (25-30 KG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</si>
</sst>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Calibri"/>
      <family val="2"/>
      <scheme val="minor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4" fillId="0" borderId="3" xfId="0" applyFont="1" applyBorder="1" applyAlignment="1" applyProtection="1">
      <alignment horizontal="right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55" zoomScaleNormal="55" workbookViewId="0">
      <selection activeCell="E20" sqref="E20"/>
    </sheetView>
  </sheetViews>
  <sheetFormatPr defaultRowHeight="12.75" x14ac:dyDescent="0.2"/>
  <cols>
    <col min="1" max="1" width="6.28515625" style="4" customWidth="1"/>
    <col min="2" max="2" width="59.5703125" style="1" customWidth="1"/>
    <col min="3" max="3" width="8.7109375" style="4" customWidth="1"/>
    <col min="4" max="4" width="7" style="4" customWidth="1"/>
    <col min="5" max="5" width="13.85546875" style="4" customWidth="1"/>
    <col min="6" max="6" width="18.85546875" style="1" customWidth="1"/>
    <col min="7" max="7" width="2" style="1" customWidth="1"/>
    <col min="8" max="16384" width="9.140625" style="1"/>
  </cols>
  <sheetData>
    <row r="1" spans="1:6" ht="15" customHeight="1" x14ac:dyDescent="0.2">
      <c r="A1" s="17" t="s">
        <v>8</v>
      </c>
      <c r="B1" s="17"/>
      <c r="C1" s="17"/>
      <c r="D1" s="17"/>
      <c r="E1" s="17"/>
      <c r="F1" s="17"/>
    </row>
    <row r="2" spans="1:6" ht="15" customHeight="1" x14ac:dyDescent="0.2">
      <c r="A2" s="18" t="s">
        <v>9</v>
      </c>
      <c r="B2" s="18"/>
      <c r="C2" s="18"/>
      <c r="D2" s="18"/>
      <c r="E2" s="18"/>
      <c r="F2" s="18"/>
    </row>
    <row r="3" spans="1:6" ht="15" customHeight="1" x14ac:dyDescent="0.2">
      <c r="A3" s="18" t="s">
        <v>15</v>
      </c>
      <c r="B3" s="18"/>
      <c r="C3" s="18"/>
      <c r="D3" s="18"/>
      <c r="E3" s="18"/>
      <c r="F3" s="18"/>
    </row>
    <row r="4" spans="1:6" ht="15.75" customHeight="1" x14ac:dyDescent="0.2">
      <c r="A4" s="19" t="s">
        <v>16</v>
      </c>
      <c r="B4" s="19"/>
      <c r="C4" s="19"/>
      <c r="D4" s="19"/>
      <c r="E4" s="19"/>
      <c r="F4" s="19"/>
    </row>
    <row r="5" spans="1:6" ht="35.25" customHeight="1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6" ht="35.25" customHeight="1" x14ac:dyDescent="0.2">
      <c r="A6" s="24" t="s">
        <v>17</v>
      </c>
      <c r="B6" s="25"/>
      <c r="C6" s="25"/>
      <c r="D6" s="25"/>
      <c r="E6" s="25"/>
      <c r="F6" s="26"/>
    </row>
    <row r="7" spans="1:6" ht="21.95" customHeight="1" x14ac:dyDescent="0.2">
      <c r="A7" s="20">
        <v>1</v>
      </c>
      <c r="B7" s="21" t="s">
        <v>26</v>
      </c>
      <c r="C7" s="22" t="s">
        <v>18</v>
      </c>
      <c r="D7" s="27">
        <v>1000</v>
      </c>
      <c r="E7" s="23"/>
      <c r="F7" s="28">
        <f>E7*D7</f>
        <v>0</v>
      </c>
    </row>
    <row r="8" spans="1:6" ht="21.95" customHeight="1" x14ac:dyDescent="0.2">
      <c r="A8" s="9">
        <v>2</v>
      </c>
      <c r="B8" s="10" t="s">
        <v>19</v>
      </c>
      <c r="C8" s="11" t="s">
        <v>13</v>
      </c>
      <c r="D8" s="12">
        <v>400</v>
      </c>
      <c r="E8" s="13"/>
      <c r="F8" s="31">
        <f t="shared" ref="F8:F26" si="0">E8*D8</f>
        <v>0</v>
      </c>
    </row>
    <row r="9" spans="1:6" ht="21.95" customHeight="1" x14ac:dyDescent="0.2">
      <c r="A9" s="9">
        <v>3</v>
      </c>
      <c r="B9" s="10" t="s">
        <v>27</v>
      </c>
      <c r="C9" s="11" t="s">
        <v>13</v>
      </c>
      <c r="D9" s="12">
        <v>450</v>
      </c>
      <c r="E9" s="13"/>
      <c r="F9" s="31">
        <f t="shared" si="0"/>
        <v>0</v>
      </c>
    </row>
    <row r="10" spans="1:6" ht="21.95" customHeight="1" x14ac:dyDescent="0.2">
      <c r="A10" s="9">
        <v>4</v>
      </c>
      <c r="B10" s="10" t="s">
        <v>28</v>
      </c>
      <c r="C10" s="11" t="s">
        <v>18</v>
      </c>
      <c r="D10" s="11">
        <v>150</v>
      </c>
      <c r="E10" s="13"/>
      <c r="F10" s="31">
        <f t="shared" si="0"/>
        <v>0</v>
      </c>
    </row>
    <row r="11" spans="1:6" ht="21.95" customHeight="1" x14ac:dyDescent="0.2">
      <c r="A11" s="9">
        <v>5</v>
      </c>
      <c r="B11" s="10" t="s">
        <v>29</v>
      </c>
      <c r="C11" s="11" t="s">
        <v>18</v>
      </c>
      <c r="D11" s="11">
        <v>250</v>
      </c>
      <c r="E11" s="13"/>
      <c r="F11" s="31">
        <f t="shared" si="0"/>
        <v>0</v>
      </c>
    </row>
    <row r="12" spans="1:6" ht="21.95" customHeight="1" x14ac:dyDescent="0.2">
      <c r="A12" s="30" t="s">
        <v>20</v>
      </c>
      <c r="B12" s="30"/>
      <c r="C12" s="30"/>
      <c r="D12" s="30"/>
      <c r="E12" s="30"/>
      <c r="F12" s="28">
        <f>SUM(F7:F11)</f>
        <v>0</v>
      </c>
    </row>
    <row r="13" spans="1:6" ht="21.95" customHeight="1" x14ac:dyDescent="0.2">
      <c r="A13" s="24" t="s">
        <v>21</v>
      </c>
      <c r="B13" s="25"/>
      <c r="C13" s="25"/>
      <c r="D13" s="25"/>
      <c r="E13" s="25"/>
      <c r="F13" s="26"/>
    </row>
    <row r="14" spans="1:6" ht="40.5" customHeight="1" x14ac:dyDescent="0.2">
      <c r="A14" s="9">
        <v>1</v>
      </c>
      <c r="B14" s="10" t="s">
        <v>22</v>
      </c>
      <c r="C14" s="11" t="s">
        <v>13</v>
      </c>
      <c r="D14" s="12">
        <v>3000</v>
      </c>
      <c r="E14" s="13"/>
      <c r="F14" s="31">
        <f t="shared" si="0"/>
        <v>0</v>
      </c>
    </row>
    <row r="15" spans="1:6" ht="21.95" customHeight="1" x14ac:dyDescent="0.2">
      <c r="A15" s="30" t="s">
        <v>23</v>
      </c>
      <c r="B15" s="30"/>
      <c r="C15" s="30"/>
      <c r="D15" s="30"/>
      <c r="E15" s="30"/>
      <c r="F15" s="28">
        <f>SUM(F14)</f>
        <v>0</v>
      </c>
    </row>
    <row r="16" spans="1:6" ht="21.95" customHeight="1" x14ac:dyDescent="0.2">
      <c r="A16" s="24" t="s">
        <v>24</v>
      </c>
      <c r="B16" s="25"/>
      <c r="C16" s="25"/>
      <c r="D16" s="25"/>
      <c r="E16" s="25"/>
      <c r="F16" s="26"/>
    </row>
    <row r="17" spans="1:10" ht="21.95" customHeight="1" x14ac:dyDescent="0.2">
      <c r="A17" s="20">
        <v>1</v>
      </c>
      <c r="B17" s="21" t="s">
        <v>25</v>
      </c>
      <c r="C17" s="22" t="s">
        <v>11</v>
      </c>
      <c r="D17" s="27">
        <v>3000</v>
      </c>
      <c r="E17" s="23"/>
      <c r="F17" s="28">
        <f t="shared" si="0"/>
        <v>0</v>
      </c>
    </row>
    <row r="18" spans="1:10" ht="21.95" customHeight="1" x14ac:dyDescent="0.2">
      <c r="A18" s="9">
        <v>2</v>
      </c>
      <c r="B18" s="10" t="s">
        <v>31</v>
      </c>
      <c r="C18" s="11" t="s">
        <v>11</v>
      </c>
      <c r="D18" s="12">
        <v>1000</v>
      </c>
      <c r="E18" s="13"/>
      <c r="F18" s="28">
        <f t="shared" si="0"/>
        <v>0</v>
      </c>
    </row>
    <row r="19" spans="1:10" ht="21.95" customHeight="1" x14ac:dyDescent="0.2">
      <c r="A19" s="20">
        <v>3</v>
      </c>
      <c r="B19" s="21" t="s">
        <v>32</v>
      </c>
      <c r="C19" s="22" t="s">
        <v>13</v>
      </c>
      <c r="D19" s="27">
        <v>100</v>
      </c>
      <c r="E19" s="23"/>
      <c r="F19" s="28">
        <f t="shared" si="0"/>
        <v>0</v>
      </c>
    </row>
    <row r="20" spans="1:10" ht="21.95" customHeight="1" x14ac:dyDescent="0.2">
      <c r="A20" s="9">
        <v>4</v>
      </c>
      <c r="B20" s="10" t="s">
        <v>33</v>
      </c>
      <c r="C20" s="11" t="s">
        <v>11</v>
      </c>
      <c r="D20" s="12">
        <v>900</v>
      </c>
      <c r="E20" s="13"/>
      <c r="F20" s="28">
        <f t="shared" si="0"/>
        <v>0</v>
      </c>
    </row>
    <row r="21" spans="1:10" ht="21.95" customHeight="1" x14ac:dyDescent="0.2">
      <c r="A21" s="9">
        <v>5</v>
      </c>
      <c r="B21" s="10" t="s">
        <v>34</v>
      </c>
      <c r="C21" s="11" t="s">
        <v>11</v>
      </c>
      <c r="D21" s="12">
        <v>500</v>
      </c>
      <c r="E21" s="13"/>
      <c r="F21" s="28">
        <f t="shared" si="0"/>
        <v>0</v>
      </c>
      <c r="J21" s="29"/>
    </row>
    <row r="22" spans="1:10" ht="21.95" customHeight="1" x14ac:dyDescent="0.2">
      <c r="A22" s="9">
        <v>6</v>
      </c>
      <c r="B22" s="10" t="s">
        <v>35</v>
      </c>
      <c r="C22" s="11" t="s">
        <v>11</v>
      </c>
      <c r="D22" s="12">
        <v>150</v>
      </c>
      <c r="E22" s="13"/>
      <c r="F22" s="28">
        <f t="shared" si="0"/>
        <v>0</v>
      </c>
    </row>
    <row r="23" spans="1:10" ht="35.25" customHeight="1" x14ac:dyDescent="0.2">
      <c r="A23" s="9">
        <v>7</v>
      </c>
      <c r="B23" s="10" t="s">
        <v>36</v>
      </c>
      <c r="C23" s="11" t="s">
        <v>11</v>
      </c>
      <c r="D23" s="12">
        <v>150</v>
      </c>
      <c r="E23" s="13"/>
      <c r="F23" s="28">
        <f t="shared" si="0"/>
        <v>0</v>
      </c>
    </row>
    <row r="24" spans="1:10" ht="21.95" customHeight="1" x14ac:dyDescent="0.2">
      <c r="A24" s="9">
        <v>8</v>
      </c>
      <c r="B24" s="10" t="s">
        <v>37</v>
      </c>
      <c r="C24" s="11" t="s">
        <v>11</v>
      </c>
      <c r="D24" s="12">
        <v>250</v>
      </c>
      <c r="E24" s="13"/>
      <c r="F24" s="28">
        <f t="shared" si="0"/>
        <v>0</v>
      </c>
    </row>
    <row r="25" spans="1:10" ht="21.95" customHeight="1" x14ac:dyDescent="0.2">
      <c r="A25" s="9">
        <v>9</v>
      </c>
      <c r="B25" s="10" t="s">
        <v>38</v>
      </c>
      <c r="C25" s="11" t="s">
        <v>11</v>
      </c>
      <c r="D25" s="11">
        <v>50</v>
      </c>
      <c r="E25" s="13"/>
      <c r="F25" s="28">
        <f t="shared" si="0"/>
        <v>0</v>
      </c>
    </row>
    <row r="26" spans="1:10" ht="21.95" customHeight="1" x14ac:dyDescent="0.2">
      <c r="A26" s="30" t="s">
        <v>30</v>
      </c>
      <c r="B26" s="30"/>
      <c r="C26" s="30"/>
      <c r="D26" s="30"/>
      <c r="E26" s="30"/>
      <c r="F26" s="28">
        <f>SUM(F17:F25)</f>
        <v>0</v>
      </c>
    </row>
    <row r="27" spans="1:10" ht="21" customHeight="1" x14ac:dyDescent="0.2">
      <c r="A27" s="30" t="s">
        <v>10</v>
      </c>
      <c r="B27" s="30"/>
      <c r="C27" s="30"/>
      <c r="D27" s="30"/>
      <c r="E27" s="30"/>
      <c r="F27" s="28">
        <f>SUM(F7:F26)</f>
        <v>0</v>
      </c>
    </row>
    <row r="28" spans="1:10" ht="31.5" customHeight="1" x14ac:dyDescent="0.2">
      <c r="A28" s="16" t="s">
        <v>14</v>
      </c>
      <c r="B28" s="16"/>
      <c r="C28" s="16"/>
      <c r="D28" s="16"/>
      <c r="E28" s="16"/>
      <c r="F28" s="16"/>
    </row>
    <row r="29" spans="1:10" ht="13.5" customHeight="1" x14ac:dyDescent="0.2">
      <c r="A29" s="3"/>
    </row>
    <row r="30" spans="1:10" ht="13.5" customHeight="1" x14ac:dyDescent="0.2">
      <c r="B30" s="2"/>
      <c r="C30" s="7"/>
      <c r="D30" s="7"/>
      <c r="E30" s="6"/>
      <c r="F30" s="2"/>
    </row>
    <row r="31" spans="1:10" ht="18" customHeight="1" x14ac:dyDescent="0.2">
      <c r="B31" s="2"/>
      <c r="C31" s="7"/>
      <c r="D31" s="7"/>
      <c r="E31" s="15" t="s">
        <v>6</v>
      </c>
      <c r="F31" s="15"/>
    </row>
    <row r="32" spans="1:10" ht="15" customHeight="1" x14ac:dyDescent="0.2">
      <c r="E32" s="15" t="s">
        <v>7</v>
      </c>
      <c r="F32" s="15"/>
    </row>
    <row r="38" spans="1:6" s="8" customFormat="1" ht="30" customHeight="1" x14ac:dyDescent="0.2">
      <c r="A38" s="14" t="s">
        <v>12</v>
      </c>
      <c r="B38" s="14"/>
      <c r="C38" s="14"/>
      <c r="D38" s="14"/>
      <c r="E38" s="14"/>
      <c r="F38" s="14"/>
    </row>
  </sheetData>
  <sheetProtection algorithmName="SHA-512" hashValue="Ex2EKnDV3gkiGcYk00JRNw3u7WnzQJoo8mI2Tr5TChyfShT2lclzsGzkAjR0C2IMSX7oxn+44lJi7nlj5Usk9w==" saltValue="S8zySIKwRJK3Z+1CGPLJkA==" spinCount="100000" sheet="1" objects="1" scenarios="1"/>
  <mergeCells count="15">
    <mergeCell ref="A38:F38"/>
    <mergeCell ref="E32:F32"/>
    <mergeCell ref="E31:F31"/>
    <mergeCell ref="A28:F28"/>
    <mergeCell ref="A1:F1"/>
    <mergeCell ref="A2:F2"/>
    <mergeCell ref="A3:F3"/>
    <mergeCell ref="A4:F4"/>
    <mergeCell ref="A27:E27"/>
    <mergeCell ref="A6:F6"/>
    <mergeCell ref="A12:E12"/>
    <mergeCell ref="A13:F13"/>
    <mergeCell ref="A15:E15"/>
    <mergeCell ref="A16:F16"/>
    <mergeCell ref="A26:E26"/>
  </mergeCells>
  <pageMargins left="0.70866141732283472" right="0.70866141732283472" top="0.78740157480314965" bottom="0.74803149606299213" header="0.31496062992125984" footer="0.31496062992125984"/>
  <pageSetup paperSize="9" scale="7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2021-07-30T12:57:17Z</dcterms:modified>
</cp:coreProperties>
</file>